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6425" windowHeight="5850" activeTab="0"/>
  </bookViews>
  <sheets>
    <sheet name="Internet" sheetId="1" r:id="rId1"/>
  </sheets>
  <definedNames>
    <definedName name="_xlnm._FilterDatabase" localSheetId="0" hidden="1">'Internet'!$A$5:$I$163</definedName>
  </definedNames>
  <calcPr fullCalcOnLoad="1"/>
</workbook>
</file>

<file path=xl/sharedStrings.xml><?xml version="1.0" encoding="utf-8"?>
<sst xmlns="http://schemas.openxmlformats.org/spreadsheetml/2006/main" count="797" uniqueCount="325">
  <si>
    <t>Marke</t>
  </si>
  <si>
    <t>Produkt</t>
  </si>
  <si>
    <t>Preis</t>
  </si>
  <si>
    <t>Maßnahme</t>
  </si>
  <si>
    <t>Ford</t>
  </si>
  <si>
    <t>Opel</t>
  </si>
  <si>
    <t>VW</t>
  </si>
  <si>
    <t>Sonderangebote und Checks auf den Internetseiten der Fabrikate</t>
  </si>
  <si>
    <t>Seat</t>
  </si>
  <si>
    <t>Skoda</t>
  </si>
  <si>
    <t>Citroen</t>
  </si>
  <si>
    <t>Service</t>
  </si>
  <si>
    <t>Mercedes</t>
  </si>
  <si>
    <t>BMW</t>
  </si>
  <si>
    <t>Check</t>
  </si>
  <si>
    <t>Motiv</t>
  </si>
  <si>
    <t>Räder / Reifen</t>
  </si>
  <si>
    <t>Zubehör</t>
  </si>
  <si>
    <t>Peugeot</t>
  </si>
  <si>
    <t>Teile</t>
  </si>
  <si>
    <t>S_BMW_11</t>
  </si>
  <si>
    <t>S_Ford_4</t>
  </si>
  <si>
    <t>S_Opel_3</t>
  </si>
  <si>
    <t>Navigation</t>
  </si>
  <si>
    <t>S_Mercedes_1</t>
  </si>
  <si>
    <t>URL</t>
  </si>
  <si>
    <t>http://www.opel.de/besitzer/komplettpreis-offensive/osko.html</t>
  </si>
  <si>
    <t>S_Seat_3</t>
  </si>
  <si>
    <t>S_Nissan_1</t>
  </si>
  <si>
    <t>Nissan</t>
  </si>
  <si>
    <t>Austauschteile mit 60 % Ersparnis</t>
  </si>
  <si>
    <t>Komplettpreisoffensive für Fahrzeuge älter als 5 Jahre</t>
  </si>
  <si>
    <t>Renault</t>
  </si>
  <si>
    <t>S_VW_3</t>
  </si>
  <si>
    <t>Austauschteile mit bis zu 40 % Ersparnis</t>
  </si>
  <si>
    <t>S_Renault_1</t>
  </si>
  <si>
    <t>https://www.renault.de/services/economyparts-fahrzeug-werterhalt.html</t>
  </si>
  <si>
    <t>Dacia</t>
  </si>
  <si>
    <t>https://www.mercedes-benz.de/passengercars/being-an-owner/service-und-wartung/service-vorteilskarte.module.html</t>
  </si>
  <si>
    <t>Toyota</t>
  </si>
  <si>
    <t xml:space="preserve">Komplettpreisangebote für ältere Fahrzeuge ab 4 Jahre, Endschalldämpfer ersetzen, Ibiza </t>
  </si>
  <si>
    <t>Komplettpreisangebote für ältere Fahrzeuge ab 4 Jahre, Starterbatterien ersetzen</t>
  </si>
  <si>
    <t>Komplettpreisangebote für ältere Fahrzeuge ab 4 Jahre, Stoßdämpfersatz vorne ersetzen, Ibiza</t>
  </si>
  <si>
    <t>Komplettpreisangebote für ältere Fahrzeuge ab 4 Jahre, Komplettbremsensatz vorne ersetzen, Leon</t>
  </si>
  <si>
    <t>Komplettpreisangebote für ältere Fahrzeuge ab 4 Jahre, Bremsklotzsatz vorne ersetzen, Mii</t>
  </si>
  <si>
    <t>S_Mercedes_2</t>
  </si>
  <si>
    <t>S_Mercedes_3</t>
  </si>
  <si>
    <t>S_Mercedes_4</t>
  </si>
  <si>
    <t>https://www.mercedes-benz.de/passengercars/being-an-owner/service-und-wartung/wartungsdienst.module.html</t>
  </si>
  <si>
    <t>HU / AU</t>
  </si>
  <si>
    <t>Kostenloser Vorab-Check</t>
  </si>
  <si>
    <t>Austauschteile mit durchschnittlich 35 % Ersparnis</t>
  </si>
  <si>
    <t>Gebrauchtteile mit durchschnittlich 50 % Ersparnis</t>
  </si>
  <si>
    <t>Hyundai</t>
  </si>
  <si>
    <t>S_Dacia_3</t>
  </si>
  <si>
    <t>Transport</t>
  </si>
  <si>
    <t>Kostenlose Reifengarantie</t>
  </si>
  <si>
    <t>https://www.mercedes-benz.de/passengercars/parts-accessoires/genuine-parts-accessories/parts-portfolio.module.html</t>
  </si>
  <si>
    <t>https://www.mercedes-benz.de/passengercars/parts-accessoires/genuine-parts-accessories/genuine-parts.module.html</t>
  </si>
  <si>
    <t>S_VW_2</t>
  </si>
  <si>
    <t>https://auto.suzuki.de/service/wartung-service</t>
  </si>
  <si>
    <t>Suzuki</t>
  </si>
  <si>
    <t>Treuebonus, Verlängerung des Mobilservices bei regelmäßiger Wartung</t>
  </si>
  <si>
    <t>S_Peugeot_3</t>
  </si>
  <si>
    <t>https://www.nissan.de/kunden/service/wartung-reparatur/reparatur-im-pannenfall.html</t>
  </si>
  <si>
    <t>Economy-Angebote für Fahrzeuge älter als 5 Jahre, Bremsbeläge vorn, inklusive Einbau</t>
  </si>
  <si>
    <t>Economy-Angebote für Fahrzeuge älter als 5 Jahre, Bremsscheiben und Bremsbeläge vorn, inklusive Einbau</t>
  </si>
  <si>
    <t>Economy-Angebote für Fahrzeuge älter als 5 Jahre, Bremsflüssigkeitswechsel</t>
  </si>
  <si>
    <t>Service-Vorteilsprogramm, 20 % Rabatt auf ausgewählte Werkstattleistungen, Anmeldung auf Mercedes me erforderlich</t>
  </si>
  <si>
    <t>Economy-Teile für Fahrzeuge älter als 4 Jahre, mit 30 % Ersparnis</t>
  </si>
  <si>
    <t>Schutz</t>
  </si>
  <si>
    <t>S_DS_1</t>
  </si>
  <si>
    <t>DS</t>
  </si>
  <si>
    <t>S_BMW_2</t>
  </si>
  <si>
    <t>https://www.bmw.de/de/topics/service-zubehoer/bmw-service/service-5plus.html</t>
  </si>
  <si>
    <t>S_Mini_1</t>
  </si>
  <si>
    <t>https://www.mini.de/de_DE/home/services/service5plus.html</t>
  </si>
  <si>
    <t>Mini</t>
  </si>
  <si>
    <t>20 % Rabatt für Mini ab 5 Jahren</t>
  </si>
  <si>
    <t>20 % Ersparnis für BMW älter als 5 Jahre</t>
  </si>
  <si>
    <t>S_Dacia_2</t>
  </si>
  <si>
    <t>https://www.dacia.de/economyparts-fahrzeug-werterhalt.html</t>
  </si>
  <si>
    <t>S_Mini_2</t>
  </si>
  <si>
    <t>20 % Rabatt auf Service-Pakete für Mini ab 5 Jahren</t>
  </si>
  <si>
    <t>https://www.skoda-auto.de/service/original-teile</t>
  </si>
  <si>
    <t>S_Opel_4</t>
  </si>
  <si>
    <t>https://www.seat.de/service-zubehoer/service/service4plus.html</t>
  </si>
  <si>
    <t>S_Toyota_12</t>
  </si>
  <si>
    <t>https://www.dacia.de/aktuelle-aktion.html</t>
  </si>
  <si>
    <t>Service-Sparbuch mit bis zu € 155,- Ersparnis für diverse Serviceleistungen</t>
  </si>
  <si>
    <t>Wiederaufbereitete Teile mit Ersparnis</t>
  </si>
  <si>
    <t>https://www.toyota.de/service_und_zubehoer/angebote_und_tipps/produkte_des_monats</t>
  </si>
  <si>
    <t>S_Citroen_5</t>
  </si>
  <si>
    <t>S_Peugeot_4</t>
  </si>
  <si>
    <t>Sicherheit</t>
  </si>
  <si>
    <t>S_DS_2</t>
  </si>
  <si>
    <t>https://www.toyota.de/service_und_zubehoer/angebote_und_tipps/hauptuntersuchung</t>
  </si>
  <si>
    <t>S_Toyota_4</t>
  </si>
  <si>
    <t>S_BMW_3</t>
  </si>
  <si>
    <t>Batterie-Check</t>
  </si>
  <si>
    <t>https://www.nissan.de/kunden/angebote/pakete.html</t>
  </si>
  <si>
    <t>Transport- Paket</t>
  </si>
  <si>
    <t>S_Nissan_3</t>
  </si>
  <si>
    <t>S_Nissan_4</t>
  </si>
  <si>
    <t>S_Nissan_5</t>
  </si>
  <si>
    <t>S_Nissan_7</t>
  </si>
  <si>
    <t>S_Peugeot_1</t>
  </si>
  <si>
    <t>https://www.volkswagen.de/de/besitzer-und-nutzer/zubehoer-und-ersatzteile.html/__layer/layers/besitzer-und-nutzer/zubehoer-und-ersatzteile/zubehoer-und-ersatzteile/economy-teile/master.layer</t>
  </si>
  <si>
    <t>https://www.volkswagen.de/de/besitzer-und-nutzer/zubehoer-und-ersatzteile.html/__layer/layers/besitzer-und-nutzer/zubehoer-und-ersatzteile/zubehoer-und-ersatzteile/austausch-teile/master.layer</t>
  </si>
  <si>
    <t>S_Toyota_13</t>
  </si>
  <si>
    <t>DNA Diebstahlschutz</t>
  </si>
  <si>
    <t>S_Opel_5</t>
  </si>
  <si>
    <t>S_Toyota_9</t>
  </si>
  <si>
    <t>S_Opel_6</t>
  </si>
  <si>
    <t>S_Toyota_3</t>
  </si>
  <si>
    <t>Dacia Advantage Teile für Fahrzeuge älter als 4 Jahre, 20 % Ersparnis</t>
  </si>
  <si>
    <t>Renault Advantage Teile für Fahrzeuge älter als 4 Jahre, 20 % Ersparnis</t>
  </si>
  <si>
    <t>https://www.citroen.de/wartung-services/aktuelle-angebote.html</t>
  </si>
  <si>
    <t>S_Citroen_1</t>
  </si>
  <si>
    <t>S_Citroen_6</t>
  </si>
  <si>
    <t>S_Nissan_8</t>
  </si>
  <si>
    <t>Audi</t>
  </si>
  <si>
    <t>S_Audi_1</t>
  </si>
  <si>
    <t>Avantage-Servicepakete für Fahrzeuge ab 3 Jahre</t>
  </si>
  <si>
    <t>https://www.citroen.de/wartung-services/komplettpreisangebote.html</t>
  </si>
  <si>
    <t>https://www.audi.de/de/brand/de/service-zubehoer/reparatur-und-service/garantien/reifengarantie.html</t>
  </si>
  <si>
    <t>S_Audi_2</t>
  </si>
  <si>
    <t>https://www.audi.de/de/brand/de/service-zubehoer/reparatur-und-service/instandhaltung.html#layer=/de/brand/de/service-zubehoer/reparatur-und-service/instandhaltung/carcheck.html</t>
  </si>
  <si>
    <t>Car-Check</t>
  </si>
  <si>
    <t>S_Audi_3</t>
  </si>
  <si>
    <t>https://www.audi.de/de/brand/de/service-zubehoer/reparatur-und-service/instandhaltung/audi-batterie-check.html</t>
  </si>
  <si>
    <t>Service-Check mit 3 Monate Garantie-Zertifikat</t>
  </si>
  <si>
    <t>Service-Check mit 6 Monate Garantie-Zertifikat</t>
  </si>
  <si>
    <t>S_Citroen_2</t>
  </si>
  <si>
    <t>Universal-Charger</t>
  </si>
  <si>
    <t>Elektro</t>
  </si>
  <si>
    <t>Klimaanlagen-Check</t>
  </si>
  <si>
    <t>Batterie-Check mit 3 Monate Garantie-Zertifikat</t>
  </si>
  <si>
    <t>Batterie-Check mit 6 Monate Garantie-Zertifikat</t>
  </si>
  <si>
    <t>S_DS_3</t>
  </si>
  <si>
    <t>Klimaanlagen-Check mit Garantiezertifikat</t>
  </si>
  <si>
    <t>S_DS_4</t>
  </si>
  <si>
    <t>https://www.opel.de/service/angebote/aktuell.html#_checks</t>
  </si>
  <si>
    <t>https://www.opel.de/service/angebote/aktuell.html#_e-zubehoer</t>
  </si>
  <si>
    <t>easyWallbox</t>
  </si>
  <si>
    <t>S_Opel_8</t>
  </si>
  <si>
    <t>S_Skoda_1</t>
  </si>
  <si>
    <t>S_Skoda_2</t>
  </si>
  <si>
    <t>S_Skoda_3</t>
  </si>
  <si>
    <t>Pflege</t>
  </si>
  <si>
    <t>S_Skoda_7</t>
  </si>
  <si>
    <t>S_Skoda_9</t>
  </si>
  <si>
    <t>S_Skoda_8</t>
  </si>
  <si>
    <t>S_Skoda_10</t>
  </si>
  <si>
    <t>S_Skoda_11</t>
  </si>
  <si>
    <t>S_Skoda_12</t>
  </si>
  <si>
    <t>S_Skoda_13</t>
  </si>
  <si>
    <t>S_Toyota_2</t>
  </si>
  <si>
    <t>3 Monate DS Assistance zum Service-Check</t>
  </si>
  <si>
    <t>6 Monate DS Assistance zum Service-Check</t>
  </si>
  <si>
    <t>€ 124,51,- bis € 168,35</t>
  </si>
  <si>
    <t>Family-Paket für Townstar, statt € 1.017,-</t>
  </si>
  <si>
    <t>https://www.opel.de/service/angebote/aktuell.html#_raeder-reifen</t>
  </si>
  <si>
    <t>3 Monate Citroen Assistance zum Service-Check</t>
  </si>
  <si>
    <t>S_Citroen_3</t>
  </si>
  <si>
    <t>Universal Charger</t>
  </si>
  <si>
    <t>S_DS_6</t>
  </si>
  <si>
    <t>https://www.mercedes-benz.de/passengercars/services-accessories/latest-offers/stage.module.html</t>
  </si>
  <si>
    <t>S_Mercedes_6</t>
  </si>
  <si>
    <t>Dachbox, 380l</t>
  </si>
  <si>
    <t>Infotainment</t>
  </si>
  <si>
    <t>S_VW_1</t>
  </si>
  <si>
    <t>https://www.volkswagen.de/de/angebote-und-produkte/angebote-zubehoer-und-service/cash-back-und-serviceaktionen/saisonangebote.html#services-checks-und-tipps</t>
  </si>
  <si>
    <t>https://www.toyota.de/zubehoer-service/dna-diebstahlschutz</t>
  </si>
  <si>
    <t>S_Mazda_1</t>
  </si>
  <si>
    <t>https://www.mazda.de/service-zubehoer/service/fahrzeug-checks/</t>
  </si>
  <si>
    <t>Mazda</t>
  </si>
  <si>
    <t>Cabrio-Check</t>
  </si>
  <si>
    <t>S_Subaru_1</t>
  </si>
  <si>
    <t>Subaru</t>
  </si>
  <si>
    <t>https://www.bmw.de/de/topics/service-zubehoer/original-bmwteile/original-bmw-teile.html</t>
  </si>
  <si>
    <t>https://www.bmw.de/de/topics/service-zubehoer/original-bmw-zubehoer/bmw-raeder-reifen.html</t>
  </si>
  <si>
    <t>S_Citroen_4</t>
  </si>
  <si>
    <t>Starterbatterie-Check mit 3 Monaten Garantie</t>
  </si>
  <si>
    <t>Starterbatterie-Check mit 6 Monaten Garantie</t>
  </si>
  <si>
    <t>Aufbewahrungstasche für Ladekabel</t>
  </si>
  <si>
    <t>Universal-Charger Sicherheitsschloss</t>
  </si>
  <si>
    <t>https://www.dsautomobiles.de/ds-services/ds-angebote-sommer-2022.html?gclid=cj0kcqjw_viwbhd8arisah1mcd6ge_jpop5cumojtda25cr5dhcxseausym_focrydpyujxwkvmznc8aahelealw_wcb&amp;gclsrc=aw.ds</t>
  </si>
  <si>
    <t>Universal Charger Sicherheitsschloss</t>
  </si>
  <si>
    <t>Fahrradträger-Paket mit kostenlosem Pflegeset</t>
  </si>
  <si>
    <t>Kofferraummatte für Astra</t>
  </si>
  <si>
    <t>S_Peugeot_2</t>
  </si>
  <si>
    <t>S_Toyota_6</t>
  </si>
  <si>
    <t>S_Citroen_9</t>
  </si>
  <si>
    <t>€ 244,88 bis € 602,99,16,-</t>
  </si>
  <si>
    <t>https://www.ford.de/service/service-und-reparatur/reparaturen/bremsen#par-box-generalParsys-box_1135328575-generalParsys-box_cc9e-generalParsys-tabs_7a3-0</t>
  </si>
  <si>
    <t>S_Hyundai_2</t>
  </si>
  <si>
    <t>https://www.hyundai.de/service-zubehoer/hyundai-service/</t>
  </si>
  <si>
    <t>0 % Sonderfinanzierung</t>
  </si>
  <si>
    <t>https://www.renault.de/service/aktuelle-aktionen.html</t>
  </si>
  <si>
    <t>S_Renault_3</t>
  </si>
  <si>
    <t>TomTom Europakarte</t>
  </si>
  <si>
    <t>https://www.seat.de/angebote/winter-angebote</t>
  </si>
  <si>
    <t>Winter-Check</t>
  </si>
  <si>
    <t>S_Seat_2</t>
  </si>
  <si>
    <t>Komplettpreisangebote für ältere Fahrzeuge ab 4 Jahre, Bremsklotzsatz vorne ersetzen, Ibiza</t>
  </si>
  <si>
    <t>Herbst- und Winter-Check</t>
  </si>
  <si>
    <t>Touch2&amp;Go Plus</t>
  </si>
  <si>
    <t>S_Toyota_11</t>
  </si>
  <si>
    <t>S_Toyota_7</t>
  </si>
  <si>
    <t>Kartenaktualisierung</t>
  </si>
  <si>
    <t>Räderwechsel-Service</t>
  </si>
  <si>
    <t>S_Toyota_8</t>
  </si>
  <si>
    <t>Bremsbelag-Wechsel</t>
  </si>
  <si>
    <t>Batteriewechsel</t>
  </si>
  <si>
    <t>https://www.toyota.de/zubehoer-service/angebote-tipps/herbstkampagne</t>
  </si>
  <si>
    <t>Jahresinspektion</t>
  </si>
  <si>
    <t>S_Cupra_1</t>
  </si>
  <si>
    <t>Cupra</t>
  </si>
  <si>
    <t>https://www.cupraofficial.de/angebote/winter-angebote.html</t>
  </si>
  <si>
    <t>S_Fiat_1</t>
  </si>
  <si>
    <t>Fiat</t>
  </si>
  <si>
    <t>https://cloud.fca.mopar.eu/WinterWheelsDE?source=moc_public&amp;campaignid=SFMC-AS3575_MAT-14716_WinterWheelsDE_FIAT_160922&amp;CTA=1&amp;CUSTOMER=LOYAL&amp;MARKET=3110&amp;LANGUAGE=German%20DE&amp;BRAND=FIAT</t>
  </si>
  <si>
    <t>S_Fiat_2</t>
  </si>
  <si>
    <t>20 % Nachlass auf Originalteile</t>
  </si>
  <si>
    <t>S_Jeep_1</t>
  </si>
  <si>
    <t>S_Jeep_2</t>
  </si>
  <si>
    <t>Jeep</t>
  </si>
  <si>
    <t>https://cloud.fca.mopar.eu/WinterWheelsDE?source=moc_public&amp;campaignid=SFMC-AS3575_MAT-14716_WinterWheelsDE_JEEP_160922&amp;CTA=1&amp;CUSTOMER=LOYAL&amp;MARKET=3110&amp;LANGUAGE=German%20DE&amp;BRAND=JEEP</t>
  </si>
  <si>
    <t>S_Mitsubishi_1</t>
  </si>
  <si>
    <t>https://www.mitsubishi-motors.de/service-zubehoer/service</t>
  </si>
  <si>
    <t>Mitsubishi</t>
  </si>
  <si>
    <t>Kostenlose Reifengarantie bei Kauf von 4 Winterkompletträdern auch für die Serienbereifung</t>
  </si>
  <si>
    <t>Winterkomplettrad inklusive Reifengarantie, Gewinnspiel</t>
  </si>
  <si>
    <t>Alu-Winterkompletträder für Golf, 4 zum Preis von 3</t>
  </si>
  <si>
    <t>https://www.toyota.de/zubehoer-service/angebote-tipps/navigationsgeraete</t>
  </si>
  <si>
    <t>S_Alfa_1</t>
  </si>
  <si>
    <t>https://www.alfaromeo.de/mopar/ersatzteile/gebrauchte-originalaustauschteile</t>
  </si>
  <si>
    <t>Alfa Romeo</t>
  </si>
  <si>
    <t>https://www.dsautomobiles.de/ds-services/ds-angebote-herbst-winter-2022.html</t>
  </si>
  <si>
    <t>https://www.ford.de/service/service-und-reparatur/aktionen-angebote/saison-check</t>
  </si>
  <si>
    <t>S_Ford_1</t>
  </si>
  <si>
    <t>S_Hyundai_1</t>
  </si>
  <si>
    <t>S_Hyundai_3</t>
  </si>
  <si>
    <t>S_Hyundai_4</t>
  </si>
  <si>
    <t>https://www.hyundai.de/service-zubehoer/saisonangebote/</t>
  </si>
  <si>
    <t>S_Hyundai_5</t>
  </si>
  <si>
    <t>Basis-Paket</t>
  </si>
  <si>
    <t>Basis-Paket Winter</t>
  </si>
  <si>
    <t>S_Opel_2</t>
  </si>
  <si>
    <t>https://www.peugeot.de/service/meinen-peugeot-warten/aktuelle-angebote/herbst-winter-angebote.html</t>
  </si>
  <si>
    <t>S_Peugeot_5</t>
  </si>
  <si>
    <t>https://www.skoda-auto.de/service/aktion-winter-2022</t>
  </si>
  <si>
    <t>S_Skoda_6</t>
  </si>
  <si>
    <t>S_Skoda_5</t>
  </si>
  <si>
    <t>https://www.subaru.de/entlastungspaket</t>
  </si>
  <si>
    <t>S_Subaru_2</t>
  </si>
  <si>
    <t>S_Subaru_3</t>
  </si>
  <si>
    <t>https://www.subaru.de/mehr-als-ein-gutes-gefuehl</t>
  </si>
  <si>
    <t>S_Subaru_4</t>
  </si>
  <si>
    <t>S_Suzuki_2</t>
  </si>
  <si>
    <t>Winterkompletträder, 4 zum Preis von 3</t>
  </si>
  <si>
    <t>Starterbatterie, 52 Ah, statt € 84,19</t>
  </si>
  <si>
    <t>Starterbatterie, 60 Ah, statt € 111,70</t>
  </si>
  <si>
    <t>Winterkompletträder, 4 zum Preis von 3, statt  € 1.754,64</t>
  </si>
  <si>
    <t>Winterräder</t>
  </si>
  <si>
    <t>Product Line  2 wiederaufbereitete Teile</t>
  </si>
  <si>
    <t>Bremsen-Check</t>
  </si>
  <si>
    <t>€ 695,- bis € 770,-</t>
  </si>
  <si>
    <t>€ 770,- bis € 974,-</t>
  </si>
  <si>
    <t>€ 94,- bis € 159,-</t>
  </si>
  <si>
    <t>€ 125,- bis € 160,-</t>
  </si>
  <si>
    <t>Eurorepar Starterbatterien, 52 Ah, statt € 84,19</t>
  </si>
  <si>
    <t>Eurorepar Starterbatterien, 60 Ah, statt € 114,70</t>
  </si>
  <si>
    <t>Starterbatterien, 60 Ah, statt € 133,40</t>
  </si>
  <si>
    <t>Starterbatterien, 70 Ah, statt € 160,05</t>
  </si>
  <si>
    <t>Winterkompletträder, 4 zum Preis von 3, statt  € 1.146,67</t>
  </si>
  <si>
    <t>Laderaumnetz</t>
  </si>
  <si>
    <t>Winterkompletträder, 4 zum Preis von 3, statt  € 1.216,-</t>
  </si>
  <si>
    <t>Starterbatterie von Eurorepar, 52 Ah, statt € 84,19</t>
  </si>
  <si>
    <t>Starterbatterie von Eurorepar, 60 Ah, statt € 111,70</t>
  </si>
  <si>
    <t>Starterbatterie von Eurorepar, 52 Ah, statt € 133,44</t>
  </si>
  <si>
    <t>Starterbatterie von Eurorepar, 60 Ah, statt € 160,05</t>
  </si>
  <si>
    <t>Winter-Fitness-Check</t>
  </si>
  <si>
    <t>Ski-/Snowboardträger</t>
  </si>
  <si>
    <t>Skisack</t>
  </si>
  <si>
    <t>Gummifußmatten-Set</t>
  </si>
  <si>
    <t>Schneeketten-Satz</t>
  </si>
  <si>
    <t>Eiskratzer</t>
  </si>
  <si>
    <t>Winterpflege-Set</t>
  </si>
  <si>
    <t>DataPlug-Adapter</t>
  </si>
  <si>
    <t>Öle</t>
  </si>
  <si>
    <t>Premium-Öl, 1l</t>
  </si>
  <si>
    <t>Kleine Inspektion</t>
  </si>
  <si>
    <t>Große Inspektion</t>
  </si>
  <si>
    <t>Vorderbremsen, inklusive Montage</t>
  </si>
  <si>
    <t>Zahnriemenwechsel</t>
  </si>
  <si>
    <t>Gratis Scheibenwischer</t>
  </si>
  <si>
    <t>Gummifuß- und Laderaummatte</t>
  </si>
  <si>
    <t>Dachbasisträger</t>
  </si>
  <si>
    <t>Dachbox</t>
  </si>
  <si>
    <t>Marderschutz</t>
  </si>
  <si>
    <t>Wischerblätter</t>
  </si>
  <si>
    <t>Wiederaufbereitete Teile mit Garantie</t>
  </si>
  <si>
    <t>Kofferraummatte Velours für 308</t>
  </si>
  <si>
    <t>Kofferraummatte Velours für 308 SW</t>
  </si>
  <si>
    <t>Service Werbung Internet November 2022</t>
  </si>
  <si>
    <t>https://www.bmw.de/de/shop/ls/cp/connected-drive?icp=cndweek</t>
  </si>
  <si>
    <t>S_BMW_1</t>
  </si>
  <si>
    <t>Eurorepar Starterbatterien, 60 Ah, statt € 111,70</t>
  </si>
  <si>
    <t>Eurorepar Starterbatterien, 60 Ah, statt € 133,44</t>
  </si>
  <si>
    <t>S_Citroen_7</t>
  </si>
  <si>
    <t>S_Citroen_8</t>
  </si>
  <si>
    <t>Starterbatterie  60 Ah, statt € 133,40</t>
  </si>
  <si>
    <t>Starterbatterie  70 Ah, statt € 160,65</t>
  </si>
  <si>
    <t>S_Peugeot_6</t>
  </si>
  <si>
    <t>Austauschteile mit 68 % Ersparnis</t>
  </si>
  <si>
    <t>Eis- und Sonnenschutz</t>
  </si>
  <si>
    <t>S_Suzuki_1</t>
  </si>
  <si>
    <t>https://auto.suzuki.de/aktionen/wintercheck</t>
  </si>
  <si>
    <t>Winter-Check mit Gewinnspiel</t>
  </si>
  <si>
    <t>20 % Rabatt auf Connected Drive Upgrades</t>
  </si>
  <si>
    <t>Winterrad Semperit Speed-Grip 5</t>
  </si>
  <si>
    <t>6 Monate Citroen Assistance zum Service-Check</t>
  </si>
  <si>
    <r>
      <t>Aygo X-Navigati</t>
    </r>
    <r>
      <rPr>
        <b/>
        <sz val="10"/>
        <rFont val="Arial"/>
        <family val="2"/>
      </rPr>
      <t>on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</si>
</sst>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,##0.0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[$€-2]\ #,##0.00;[Red]\-[$€-2]\ #,##0.00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6" fillId="44" borderId="1" applyNumberFormat="0" applyAlignment="0" applyProtection="0"/>
    <xf numFmtId="0" fontId="12" fillId="9" borderId="0" applyNumberFormat="0" applyBorder="0" applyAlignment="0" applyProtection="0"/>
    <xf numFmtId="0" fontId="27" fillId="44" borderId="2" applyNumberFormat="0" applyAlignment="0" applyProtection="0"/>
    <xf numFmtId="0" fontId="28" fillId="0" borderId="0" applyNumberFormat="0" applyFill="0" applyBorder="0" applyAlignment="0" applyProtection="0"/>
    <xf numFmtId="0" fontId="7" fillId="45" borderId="3" applyNumberFormat="0" applyAlignment="0" applyProtection="0"/>
    <xf numFmtId="0" fontId="19" fillId="46" borderId="4" applyNumberFormat="0" applyAlignment="0" applyProtection="0"/>
    <xf numFmtId="164" fontId="0" fillId="0" borderId="0" applyFont="0" applyFill="0" applyBorder="0" applyAlignment="0" applyProtection="0"/>
    <xf numFmtId="0" fontId="29" fillId="47" borderId="2" applyNumberFormat="0" applyAlignment="0" applyProtection="0"/>
    <xf numFmtId="0" fontId="30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2" fillId="48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8" fillId="13" borderId="3" applyNumberFormat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3" fillId="49" borderId="0" applyNumberFormat="0" applyBorder="0" applyAlignment="0" applyProtection="0"/>
    <xf numFmtId="0" fontId="0" fillId="50" borderId="10" applyNumberFormat="0" applyFont="0" applyAlignment="0" applyProtection="0"/>
    <xf numFmtId="0" fontId="0" fillId="51" borderId="11" applyNumberFormat="0" applyFont="0" applyAlignment="0" applyProtection="0"/>
    <xf numFmtId="0" fontId="6" fillId="45" borderId="12" applyNumberFormat="0" applyAlignment="0" applyProtection="0"/>
    <xf numFmtId="9" fontId="0" fillId="0" borderId="0" applyFont="0" applyFill="0" applyBorder="0" applyAlignment="0" applyProtection="0"/>
    <xf numFmtId="0" fontId="3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9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53" borderId="18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102" applyFont="1" applyAlignment="1">
      <alignment vertical="top"/>
      <protection/>
    </xf>
    <xf numFmtId="0" fontId="0" fillId="0" borderId="0" xfId="102" applyFont="1" applyAlignment="1">
      <alignment vertical="top" wrapText="1"/>
      <protection/>
    </xf>
    <xf numFmtId="0" fontId="3" fillId="0" borderId="0" xfId="102" applyFont="1" applyAlignment="1">
      <alignment vertical="top"/>
      <protection/>
    </xf>
    <xf numFmtId="0" fontId="3" fillId="0" borderId="19" xfId="102" applyFont="1" applyBorder="1" applyAlignment="1">
      <alignment horizontal="center" vertical="top" wrapText="1"/>
      <protection/>
    </xf>
    <xf numFmtId="0" fontId="3" fillId="0" borderId="20" xfId="102" applyFont="1" applyBorder="1" applyAlignment="1">
      <alignment horizontal="center" vertical="top"/>
      <protection/>
    </xf>
    <xf numFmtId="0" fontId="3" fillId="0" borderId="20" xfId="102" applyFont="1" applyBorder="1" applyAlignment="1">
      <alignment horizontal="center" vertical="top" wrapText="1"/>
      <protection/>
    </xf>
    <xf numFmtId="166" fontId="3" fillId="0" borderId="20" xfId="102" applyNumberFormat="1" applyFont="1" applyBorder="1" applyAlignment="1">
      <alignment horizontal="center" vertical="top"/>
      <protection/>
    </xf>
    <xf numFmtId="0" fontId="3" fillId="0" borderId="21" xfId="102" applyFont="1" applyFill="1" applyBorder="1" applyAlignment="1">
      <alignment horizontal="center" vertical="top" wrapText="1"/>
      <protection/>
    </xf>
    <xf numFmtId="0" fontId="20" fillId="0" borderId="22" xfId="94" applyFont="1" applyFill="1" applyBorder="1" applyAlignment="1" applyProtection="1">
      <alignment horizontal="center" vertical="top" wrapText="1"/>
      <protection/>
    </xf>
    <xf numFmtId="0" fontId="20" fillId="0" borderId="21" xfId="94" applyFont="1" applyBorder="1" applyAlignment="1" applyProtection="1">
      <alignment horizontal="center" vertical="top" wrapText="1"/>
      <protection/>
    </xf>
    <xf numFmtId="0" fontId="2" fillId="0" borderId="22" xfId="94" applyFill="1" applyBorder="1" applyAlignment="1" applyProtection="1">
      <alignment horizontal="center" vertical="top" wrapText="1"/>
      <protection/>
    </xf>
    <xf numFmtId="0" fontId="0" fillId="0" borderId="0" xfId="102" applyFont="1" applyAlignment="1">
      <alignment vertical="top"/>
      <protection/>
    </xf>
    <xf numFmtId="0" fontId="3" fillId="0" borderId="20" xfId="102" applyFont="1" applyBorder="1" applyAlignment="1">
      <alignment horizontal="center" vertical="center" wrapText="1"/>
      <protection/>
    </xf>
    <xf numFmtId="0" fontId="2" fillId="0" borderId="0" xfId="94" applyFill="1" applyBorder="1" applyAlignment="1" applyProtection="1">
      <alignment horizontal="center" vertical="top" wrapText="1"/>
      <protection/>
    </xf>
    <xf numFmtId="0" fontId="20" fillId="0" borderId="0" xfId="94" applyFont="1" applyFill="1" applyBorder="1" applyAlignment="1" applyProtection="1">
      <alignment horizontal="center" vertical="top" wrapText="1"/>
      <protection/>
    </xf>
    <xf numFmtId="0" fontId="0" fillId="0" borderId="20" xfId="102" applyFont="1" applyBorder="1" applyAlignment="1">
      <alignment horizontal="center" vertical="top"/>
      <protection/>
    </xf>
    <xf numFmtId="0" fontId="0" fillId="0" borderId="22" xfId="102" applyFont="1" applyBorder="1" applyAlignment="1">
      <alignment horizontal="center" vertical="top"/>
      <protection/>
    </xf>
    <xf numFmtId="0" fontId="2" fillId="0" borderId="20" xfId="94" applyFill="1" applyBorder="1" applyAlignment="1" applyProtection="1">
      <alignment horizontal="center" vertical="top" wrapText="1"/>
      <protection/>
    </xf>
    <xf numFmtId="0" fontId="0" fillId="0" borderId="0" xfId="102" applyFont="1" applyAlignment="1">
      <alignment horizontal="center" vertical="center"/>
      <protection/>
    </xf>
    <xf numFmtId="0" fontId="0" fillId="0" borderId="0" xfId="102" applyFont="1" applyAlignment="1">
      <alignment horizontal="center" vertical="center" wrapText="1"/>
      <protection/>
    </xf>
    <xf numFmtId="3" fontId="0" fillId="0" borderId="0" xfId="102" applyNumberFormat="1" applyFont="1" applyAlignment="1">
      <alignment horizontal="center" vertical="center" wrapText="1"/>
      <protection/>
    </xf>
    <xf numFmtId="0" fontId="2" fillId="0" borderId="23" xfId="94" applyBorder="1" applyAlignment="1" applyProtection="1">
      <alignment horizontal="center"/>
      <protection/>
    </xf>
    <xf numFmtId="0" fontId="0" fillId="0" borderId="20" xfId="102" applyFont="1" applyBorder="1" applyAlignment="1">
      <alignment horizontal="center" vertical="top"/>
      <protection/>
    </xf>
    <xf numFmtId="0" fontId="20" fillId="0" borderId="20" xfId="94" applyFont="1" applyFill="1" applyBorder="1" applyAlignment="1" applyProtection="1">
      <alignment horizontal="center" vertical="top" wrapText="1"/>
      <protection/>
    </xf>
    <xf numFmtId="0" fontId="2" fillId="0" borderId="0" xfId="94" applyAlignment="1" applyProtection="1">
      <alignment horizontal="center"/>
      <protection/>
    </xf>
    <xf numFmtId="0" fontId="0" fillId="0" borderId="22" xfId="102" applyFont="1" applyBorder="1" applyAlignment="1">
      <alignment horizontal="center" vertical="top"/>
      <protection/>
    </xf>
    <xf numFmtId="0" fontId="0" fillId="0" borderId="0" xfId="102" applyFont="1" applyAlignment="1">
      <alignment horizontal="center" vertical="top"/>
      <protection/>
    </xf>
    <xf numFmtId="0" fontId="20" fillId="0" borderId="22" xfId="94" applyFont="1" applyBorder="1" applyAlignment="1" applyProtection="1">
      <alignment horizontal="center" vertical="top" wrapText="1"/>
      <protection/>
    </xf>
    <xf numFmtId="0" fontId="0" fillId="0" borderId="22" xfId="102" applyFont="1" applyBorder="1" applyAlignment="1">
      <alignment horizontal="center" vertical="top" wrapText="1"/>
      <protection/>
    </xf>
    <xf numFmtId="166" fontId="0" fillId="0" borderId="22" xfId="102" applyNumberFormat="1" applyFont="1" applyBorder="1" applyAlignment="1">
      <alignment horizontal="center" vertical="top"/>
      <protection/>
    </xf>
    <xf numFmtId="166" fontId="0" fillId="0" borderId="22" xfId="102" applyNumberFormat="1" applyFont="1" applyBorder="1" applyAlignment="1">
      <alignment horizontal="center" vertical="top" wrapText="1"/>
      <protection/>
    </xf>
    <xf numFmtId="0" fontId="0" fillId="0" borderId="22" xfId="102" applyFont="1" applyFill="1" applyBorder="1" applyAlignment="1">
      <alignment horizontal="center" vertical="top"/>
      <protection/>
    </xf>
    <xf numFmtId="166" fontId="0" fillId="0" borderId="22" xfId="102" applyNumberFormat="1" applyFont="1" applyFill="1" applyBorder="1" applyAlignment="1">
      <alignment horizontal="center" vertical="top"/>
      <protection/>
    </xf>
    <xf numFmtId="0" fontId="0" fillId="0" borderId="20" xfId="102" applyFont="1" applyBorder="1" applyAlignment="1">
      <alignment horizontal="center" vertical="top" wrapText="1"/>
      <protection/>
    </xf>
    <xf numFmtId="166" fontId="0" fillId="0" borderId="22" xfId="103" applyNumberFormat="1" applyFont="1" applyBorder="1" applyAlignment="1">
      <alignment horizontal="center" vertical="top"/>
      <protection/>
    </xf>
    <xf numFmtId="0" fontId="20" fillId="0" borderId="0" xfId="94" applyFont="1" applyBorder="1" applyAlignment="1" applyProtection="1">
      <alignment horizontal="center" vertical="top" wrapText="1"/>
      <protection/>
    </xf>
    <xf numFmtId="0" fontId="0" fillId="0" borderId="19" xfId="102" applyFont="1" applyBorder="1" applyAlignment="1">
      <alignment horizontal="center" vertical="top" wrapText="1"/>
      <protection/>
    </xf>
    <xf numFmtId="0" fontId="0" fillId="0" borderId="22" xfId="102" applyFont="1" applyFill="1" applyBorder="1" applyAlignment="1">
      <alignment horizontal="center" vertical="top" wrapText="1"/>
      <protection/>
    </xf>
    <xf numFmtId="0" fontId="0" fillId="0" borderId="24" xfId="102" applyFont="1" applyBorder="1" applyAlignment="1">
      <alignment horizontal="center" vertical="top"/>
      <protection/>
    </xf>
    <xf numFmtId="0" fontId="2" fillId="0" borderId="20" xfId="94" applyFill="1" applyBorder="1" applyAlignment="1" applyProtection="1">
      <alignment vertical="top" wrapText="1"/>
      <protection/>
    </xf>
    <xf numFmtId="0" fontId="2" fillId="0" borderId="23" xfId="94" applyFill="1" applyBorder="1" applyAlignment="1" applyProtection="1">
      <alignment vertical="top" wrapText="1"/>
      <protection/>
    </xf>
    <xf numFmtId="0" fontId="2" fillId="0" borderId="23" xfId="94" applyBorder="1" applyAlignment="1" applyProtection="1">
      <alignment/>
      <protection/>
    </xf>
    <xf numFmtId="0" fontId="20" fillId="0" borderId="23" xfId="94" applyFont="1" applyFill="1" applyBorder="1" applyAlignment="1" applyProtection="1">
      <alignment vertical="top" wrapText="1"/>
      <protection/>
    </xf>
    <xf numFmtId="0" fontId="20" fillId="0" borderId="20" xfId="94" applyFont="1" applyFill="1" applyBorder="1" applyAlignment="1" applyProtection="1">
      <alignment vertical="top" wrapText="1"/>
      <protection/>
    </xf>
    <xf numFmtId="0" fontId="4" fillId="0" borderId="0" xfId="102" applyFont="1" applyAlignment="1">
      <alignment horizontal="center" vertical="top"/>
      <protection/>
    </xf>
    <xf numFmtId="0" fontId="3" fillId="0" borderId="0" xfId="102" applyFont="1" applyAlignment="1">
      <alignment horizontal="center" vertical="top"/>
      <protection/>
    </xf>
    <xf numFmtId="0" fontId="0" fillId="0" borderId="0" xfId="102" applyFont="1" applyAlignment="1">
      <alignment horizontal="center" vertical="top" wrapText="1"/>
      <protection/>
    </xf>
    <xf numFmtId="0" fontId="0" fillId="0" borderId="0" xfId="102" applyFont="1" applyAlignment="1">
      <alignment horizontal="center" vertical="top" wrapText="1"/>
      <protection/>
    </xf>
    <xf numFmtId="0" fontId="4" fillId="0" borderId="0" xfId="102" applyFont="1" applyFill="1" applyAlignment="1">
      <alignment horizontal="center" vertical="top"/>
      <protection/>
    </xf>
    <xf numFmtId="166" fontId="0" fillId="0" borderId="0" xfId="102" applyNumberFormat="1" applyFont="1" applyAlignment="1">
      <alignment horizontal="center" vertical="top"/>
      <protection/>
    </xf>
    <xf numFmtId="0" fontId="3" fillId="0" borderId="0" xfId="102" applyFont="1" applyFill="1" applyAlignment="1">
      <alignment horizontal="center" vertical="top"/>
      <protection/>
    </xf>
    <xf numFmtId="0" fontId="0" fillId="0" borderId="0" xfId="102" applyFont="1" applyFill="1" applyAlignment="1">
      <alignment horizontal="center" vertical="top" wrapText="1"/>
      <protection/>
    </xf>
    <xf numFmtId="0" fontId="0" fillId="0" borderId="0" xfId="102" applyFont="1" applyFill="1" applyAlignment="1">
      <alignment horizontal="center" vertical="top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10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- Akzent1" xfId="33"/>
    <cellStyle name="40 % - Akzent2" xfId="34"/>
    <cellStyle name="40 % - Akzent3" xfId="35"/>
    <cellStyle name="40 % - Akzent4" xfId="36"/>
    <cellStyle name="40 % - Akzent5" xfId="37"/>
    <cellStyle name="40 % - Akzent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- Akzent1" xfId="51"/>
    <cellStyle name="60 % - Akzent2" xfId="52"/>
    <cellStyle name="60 % - Akzent3" xfId="53"/>
    <cellStyle name="60 % - Akzent4" xfId="54"/>
    <cellStyle name="60 % - Akzent5" xfId="55"/>
    <cellStyle name="60 % - Akzent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Akzent1" xfId="69"/>
    <cellStyle name="Akzent2" xfId="70"/>
    <cellStyle name="Akzent3" xfId="71"/>
    <cellStyle name="Akzent4" xfId="72"/>
    <cellStyle name="Akzent5" xfId="73"/>
    <cellStyle name="Akzent6" xfId="74"/>
    <cellStyle name="Ausgabe" xfId="75"/>
    <cellStyle name="Bad" xfId="76"/>
    <cellStyle name="Berechnung" xfId="77"/>
    <cellStyle name="Followed Hyperlink" xfId="78"/>
    <cellStyle name="Calculation" xfId="79"/>
    <cellStyle name="Check Cell" xfId="80"/>
    <cellStyle name="Comma [0]" xfId="81"/>
    <cellStyle name="Eingabe" xfId="82"/>
    <cellStyle name="Ergebnis" xfId="83"/>
    <cellStyle name="Erklärender Text" xfId="84"/>
    <cellStyle name="Explanatory Text" xfId="85"/>
    <cellStyle name="Good" xfId="86"/>
    <cellStyle name="Gut" xfId="87"/>
    <cellStyle name="Heading 1" xfId="88"/>
    <cellStyle name="Heading 2" xfId="89"/>
    <cellStyle name="Heading 3" xfId="90"/>
    <cellStyle name="Heading 4" xfId="91"/>
    <cellStyle name="Input" xfId="92"/>
    <cellStyle name="Comma" xfId="93"/>
    <cellStyle name="Hyperlink" xfId="94"/>
    <cellStyle name="Linked Cell" xfId="95"/>
    <cellStyle name="Neutral" xfId="96"/>
    <cellStyle name="Note" xfId="97"/>
    <cellStyle name="Notiz" xfId="98"/>
    <cellStyle name="Output" xfId="99"/>
    <cellStyle name="Percent" xfId="100"/>
    <cellStyle name="Schlecht" xfId="101"/>
    <cellStyle name="Standard 2" xfId="102"/>
    <cellStyle name="Standard 2 2" xfId="103"/>
    <cellStyle name="Standard 3" xfId="104"/>
    <cellStyle name="Title" xfId="105"/>
    <cellStyle name="Total" xfId="106"/>
    <cellStyle name="Überschrift" xfId="107"/>
    <cellStyle name="Überschrift 1" xfId="108"/>
    <cellStyle name="Überschrift 2" xfId="109"/>
    <cellStyle name="Überschrift 3" xfId="110"/>
    <cellStyle name="Überschrift 4" xfId="111"/>
    <cellStyle name="Verknüpfte Zelle" xfId="112"/>
    <cellStyle name="Currency" xfId="113"/>
    <cellStyle name="Currency [0]" xfId="114"/>
    <cellStyle name="Warnender Text" xfId="115"/>
    <cellStyle name="Warning Text" xfId="116"/>
    <cellStyle name="Zelle überprüfen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ercedes-benz.de/passengercars/parts-accessoires/genuine-parts-accessories/parts-portfolio.module.html" TargetMode="External" /><Relationship Id="rId2" Type="http://schemas.openxmlformats.org/officeDocument/2006/relationships/hyperlink" Target="https://www.mercedes-benz.de/passengercars/parts-accessoires/genuine-parts-accessories/genuine-parts.module.html" TargetMode="External" /><Relationship Id="rId3" Type="http://schemas.openxmlformats.org/officeDocument/2006/relationships/hyperlink" Target="https://www.nissan.de/kunden/service/wartung-reparatur/reparatur-im-pannenfall.html" TargetMode="External" /><Relationship Id="rId4" Type="http://schemas.openxmlformats.org/officeDocument/2006/relationships/hyperlink" Target="https://www.mercedes-benz.de/passengercars/being-an-owner/service-und-wartung/service-vorteilskarte.module.html" TargetMode="External" /><Relationship Id="rId5" Type="http://schemas.openxmlformats.org/officeDocument/2006/relationships/hyperlink" Target="https://www.mercedes-benz.de/passengercars/being-an-owner/service-und-wartung/wartungsdienst.module.html" TargetMode="External" /><Relationship Id="rId6" Type="http://schemas.openxmlformats.org/officeDocument/2006/relationships/hyperlink" Target="https://www.renault.de/services/economyparts-fahrzeug-werterhalt.html" TargetMode="External" /><Relationship Id="rId7" Type="http://schemas.openxmlformats.org/officeDocument/2006/relationships/hyperlink" Target="https://www.mercedes-benz.de/passengercars/services-accessories/latest-offers/stage.module.html" TargetMode="External" /><Relationship Id="rId8" Type="http://schemas.openxmlformats.org/officeDocument/2006/relationships/hyperlink" Target="https://auto.suzuki.de/service/wartung-service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5"/>
  <sheetViews>
    <sheetView tabSelected="1" workbookViewId="0" topLeftCell="C1">
      <selection activeCell="H55" sqref="H55"/>
    </sheetView>
  </sheetViews>
  <sheetFormatPr defaultColWidth="11.421875" defaultRowHeight="12.75"/>
  <cols>
    <col min="1" max="1" width="14.28125" style="47" hidden="1" customWidth="1"/>
    <col min="2" max="2" width="14.421875" style="47" hidden="1" customWidth="1"/>
    <col min="3" max="3" width="14.421875" style="47" customWidth="1"/>
    <col min="4" max="4" width="32.7109375" style="2" hidden="1" customWidth="1"/>
    <col min="5" max="5" width="12.140625" style="52" customWidth="1"/>
    <col min="6" max="6" width="10.7109375" style="27" customWidth="1"/>
    <col min="7" max="7" width="20.7109375" style="20" customWidth="1"/>
    <col min="8" max="8" width="24.7109375" style="48" customWidth="1"/>
    <col min="9" max="9" width="10.7109375" style="50" customWidth="1"/>
    <col min="10" max="16384" width="11.421875" style="1" customWidth="1"/>
  </cols>
  <sheetData>
    <row r="1" spans="1:8" ht="18">
      <c r="A1" s="45"/>
      <c r="B1" s="45"/>
      <c r="C1" s="55" t="s">
        <v>306</v>
      </c>
      <c r="D1" s="54"/>
      <c r="E1" s="49"/>
      <c r="G1" s="19"/>
      <c r="H1" s="27"/>
    </row>
    <row r="2" spans="1:8" ht="18">
      <c r="A2" s="45"/>
      <c r="B2" s="45"/>
      <c r="C2" s="54"/>
      <c r="D2" s="54"/>
      <c r="E2" s="49"/>
      <c r="G2" s="19"/>
      <c r="H2" s="27"/>
    </row>
    <row r="3" spans="1:8" ht="12.75">
      <c r="A3" s="46" t="s">
        <v>7</v>
      </c>
      <c r="B3" s="46"/>
      <c r="C3" s="46" t="s">
        <v>7</v>
      </c>
      <c r="D3" s="3"/>
      <c r="E3" s="51"/>
      <c r="G3" s="19"/>
      <c r="H3" s="27"/>
    </row>
    <row r="5" spans="1:9" ht="12.75">
      <c r="A5" s="4" t="s">
        <v>15</v>
      </c>
      <c r="B5" s="4" t="s">
        <v>15</v>
      </c>
      <c r="C5" s="4" t="s">
        <v>15</v>
      </c>
      <c r="D5" s="9"/>
      <c r="E5" s="8" t="s">
        <v>25</v>
      </c>
      <c r="F5" s="5" t="s">
        <v>0</v>
      </c>
      <c r="G5" s="13" t="s">
        <v>1</v>
      </c>
      <c r="H5" s="6" t="s">
        <v>3</v>
      </c>
      <c r="I5" s="7" t="s">
        <v>2</v>
      </c>
    </row>
    <row r="6" spans="1:9" ht="12.75">
      <c r="A6" s="4"/>
      <c r="B6" s="4"/>
      <c r="C6" s="4"/>
      <c r="D6" s="10"/>
      <c r="E6" s="8"/>
      <c r="F6" s="5"/>
      <c r="G6" s="13"/>
      <c r="H6" s="6"/>
      <c r="I6" s="7"/>
    </row>
    <row r="7" spans="1:9" ht="25.5" customHeight="1">
      <c r="A7" s="37" t="s">
        <v>236</v>
      </c>
      <c r="B7" s="11" t="str">
        <f>HYPERLINK("../Service/Service_Internet/"&amp;A7&amp;".jpg",""&amp;"www")</f>
        <v>www</v>
      </c>
      <c r="C7" s="11" t="str">
        <f>HYPERLINK("http://www.diekommunikationsfabrik.de/2022/11_November/Service/Service_Internet/"&amp;A7&amp;".jpg",""&amp;"www")</f>
        <v>www</v>
      </c>
      <c r="D7" s="36" t="s">
        <v>237</v>
      </c>
      <c r="E7" s="11" t="str">
        <f aca="true" t="shared" si="0" ref="E7:E26">HYPERLINK(D7,"URL")</f>
        <v>URL</v>
      </c>
      <c r="F7" s="16" t="s">
        <v>238</v>
      </c>
      <c r="G7" s="29" t="s">
        <v>19</v>
      </c>
      <c r="H7" s="34" t="s">
        <v>303</v>
      </c>
      <c r="I7" s="7"/>
    </row>
    <row r="8" spans="1:9" ht="12.75">
      <c r="A8" s="17" t="s">
        <v>122</v>
      </c>
      <c r="B8" s="11" t="str">
        <f aca="true" t="shared" si="1" ref="B8:B71">HYPERLINK("../Service/Service_Internet/"&amp;A8&amp;".jpg",""&amp;"www")</f>
        <v>www</v>
      </c>
      <c r="C8" s="11" t="str">
        <f aca="true" t="shared" si="2" ref="C8:C71">HYPERLINK("http://www.diekommunikationsfabrik.de/2022/11_November/Service/Service_Internet/"&amp;A8&amp;".jpg",""&amp;"www")</f>
        <v>www</v>
      </c>
      <c r="D8" s="25" t="s">
        <v>125</v>
      </c>
      <c r="E8" s="11" t="str">
        <f t="shared" si="0"/>
        <v>URL</v>
      </c>
      <c r="F8" s="17" t="s">
        <v>121</v>
      </c>
      <c r="G8" s="29" t="s">
        <v>16</v>
      </c>
      <c r="H8" s="29" t="s">
        <v>56</v>
      </c>
      <c r="I8" s="30">
        <v>0</v>
      </c>
    </row>
    <row r="9" spans="1:9" ht="12.75">
      <c r="A9" s="17" t="s">
        <v>126</v>
      </c>
      <c r="B9" s="11" t="str">
        <f t="shared" si="1"/>
        <v>www</v>
      </c>
      <c r="C9" s="11" t="str">
        <f t="shared" si="2"/>
        <v>www</v>
      </c>
      <c r="D9" s="25" t="s">
        <v>127</v>
      </c>
      <c r="E9" s="11" t="str">
        <f t="shared" si="0"/>
        <v>URL</v>
      </c>
      <c r="F9" s="17" t="s">
        <v>121</v>
      </c>
      <c r="G9" s="29" t="s">
        <v>14</v>
      </c>
      <c r="H9" s="29" t="s">
        <v>128</v>
      </c>
      <c r="I9" s="30"/>
    </row>
    <row r="10" spans="1:9" ht="12.75">
      <c r="A10" s="17" t="s">
        <v>129</v>
      </c>
      <c r="B10" s="11" t="str">
        <f t="shared" si="1"/>
        <v>www</v>
      </c>
      <c r="C10" s="11" t="str">
        <f t="shared" si="2"/>
        <v>www</v>
      </c>
      <c r="D10" s="25" t="s">
        <v>130</v>
      </c>
      <c r="E10" s="11" t="str">
        <f t="shared" si="0"/>
        <v>URL</v>
      </c>
      <c r="F10" s="17" t="s">
        <v>121</v>
      </c>
      <c r="G10" s="29" t="s">
        <v>14</v>
      </c>
      <c r="H10" s="29" t="s">
        <v>99</v>
      </c>
      <c r="I10" s="30"/>
    </row>
    <row r="11" spans="1:9" ht="25.5" customHeight="1">
      <c r="A11" s="17" t="s">
        <v>73</v>
      </c>
      <c r="B11" s="11" t="str">
        <f t="shared" si="1"/>
        <v>www</v>
      </c>
      <c r="C11" s="11" t="str">
        <f t="shared" si="2"/>
        <v>www</v>
      </c>
      <c r="D11" s="14" t="s">
        <v>74</v>
      </c>
      <c r="E11" s="11" t="str">
        <f t="shared" si="0"/>
        <v>URL</v>
      </c>
      <c r="F11" s="17" t="s">
        <v>13</v>
      </c>
      <c r="G11" s="17" t="s">
        <v>11</v>
      </c>
      <c r="H11" s="29" t="s">
        <v>79</v>
      </c>
      <c r="I11" s="30"/>
    </row>
    <row r="12" spans="1:9" ht="25.5" customHeight="1">
      <c r="A12" s="26" t="s">
        <v>20</v>
      </c>
      <c r="B12" s="11" t="str">
        <f t="shared" si="1"/>
        <v>www</v>
      </c>
      <c r="C12" s="11" t="str">
        <f t="shared" si="2"/>
        <v>www</v>
      </c>
      <c r="D12" s="11" t="s">
        <v>180</v>
      </c>
      <c r="E12" s="11" t="str">
        <f t="shared" si="0"/>
        <v>URL</v>
      </c>
      <c r="F12" s="32" t="s">
        <v>13</v>
      </c>
      <c r="G12" s="32" t="s">
        <v>19</v>
      </c>
      <c r="H12" s="38" t="s">
        <v>90</v>
      </c>
      <c r="I12" s="33"/>
    </row>
    <row r="13" spans="1:9" ht="12.75" customHeight="1">
      <c r="A13" s="17" t="s">
        <v>98</v>
      </c>
      <c r="B13" s="11" t="str">
        <f t="shared" si="1"/>
        <v>www</v>
      </c>
      <c r="C13" s="11" t="str">
        <f t="shared" si="2"/>
        <v>www</v>
      </c>
      <c r="D13" s="14" t="s">
        <v>181</v>
      </c>
      <c r="E13" s="11" t="str">
        <f t="shared" si="0"/>
        <v>URL</v>
      </c>
      <c r="F13" s="17" t="s">
        <v>13</v>
      </c>
      <c r="G13" s="17" t="s">
        <v>16</v>
      </c>
      <c r="H13" s="29" t="s">
        <v>56</v>
      </c>
      <c r="I13" s="30">
        <v>0</v>
      </c>
    </row>
    <row r="14" spans="1:9" ht="25.5" customHeight="1">
      <c r="A14" s="17" t="s">
        <v>308</v>
      </c>
      <c r="B14" s="11" t="str">
        <f t="shared" si="1"/>
        <v>www</v>
      </c>
      <c r="C14" s="11" t="str">
        <f t="shared" si="2"/>
        <v>www</v>
      </c>
      <c r="D14" s="14" t="s">
        <v>307</v>
      </c>
      <c r="E14" s="11" t="str">
        <f>HYPERLINK(D14,"URL")</f>
        <v>URL</v>
      </c>
      <c r="F14" s="17" t="s">
        <v>13</v>
      </c>
      <c r="G14" s="16" t="s">
        <v>17</v>
      </c>
      <c r="H14" s="29" t="s">
        <v>321</v>
      </c>
      <c r="I14" s="30"/>
    </row>
    <row r="15" spans="1:11" ht="25.5">
      <c r="A15" s="16" t="s">
        <v>92</v>
      </c>
      <c r="B15" s="18" t="str">
        <f t="shared" si="1"/>
        <v>www</v>
      </c>
      <c r="C15" s="18" t="str">
        <f t="shared" si="2"/>
        <v>www</v>
      </c>
      <c r="D15" s="41" t="s">
        <v>117</v>
      </c>
      <c r="E15" s="18" t="str">
        <f t="shared" si="0"/>
        <v>URL</v>
      </c>
      <c r="F15" s="17" t="s">
        <v>10</v>
      </c>
      <c r="G15" s="16" t="s">
        <v>14</v>
      </c>
      <c r="H15" s="29" t="s">
        <v>131</v>
      </c>
      <c r="I15" s="30">
        <v>19.9</v>
      </c>
      <c r="K15" s="12"/>
    </row>
    <row r="16" spans="1:11" ht="25.5">
      <c r="A16" s="16" t="s">
        <v>92</v>
      </c>
      <c r="B16" s="18" t="str">
        <f>HYPERLINK("../Service/Service_Internet/"&amp;A16&amp;".jpg",""&amp;"www")</f>
        <v>www</v>
      </c>
      <c r="C16" s="18" t="str">
        <f>HYPERLINK("http://www.diekommunikationsfabrik.de/2022/11_November/Service/Service_Internet/"&amp;A16&amp;".jpg",""&amp;"www")</f>
        <v>www</v>
      </c>
      <c r="D16" s="41" t="s">
        <v>117</v>
      </c>
      <c r="E16" s="18" t="str">
        <f>HYPERLINK(D16,"URL")</f>
        <v>URL</v>
      </c>
      <c r="F16" s="17" t="s">
        <v>10</v>
      </c>
      <c r="G16" s="16" t="s">
        <v>14</v>
      </c>
      <c r="H16" s="29" t="s">
        <v>132</v>
      </c>
      <c r="I16" s="30">
        <v>29.9</v>
      </c>
      <c r="K16" s="12"/>
    </row>
    <row r="17" spans="1:9" ht="25.5" customHeight="1">
      <c r="A17" s="16" t="s">
        <v>164</v>
      </c>
      <c r="B17" s="18" t="str">
        <f t="shared" si="1"/>
        <v>www</v>
      </c>
      <c r="C17" s="11" t="str">
        <f t="shared" si="2"/>
        <v>www</v>
      </c>
      <c r="D17" s="41" t="s">
        <v>117</v>
      </c>
      <c r="E17" s="18" t="str">
        <f t="shared" si="0"/>
        <v>URL</v>
      </c>
      <c r="F17" s="17" t="s">
        <v>10</v>
      </c>
      <c r="G17" s="16" t="s">
        <v>14</v>
      </c>
      <c r="H17" s="29" t="s">
        <v>163</v>
      </c>
      <c r="I17" s="30">
        <v>5.99</v>
      </c>
    </row>
    <row r="18" spans="1:9" ht="25.5" customHeight="1">
      <c r="A18" s="16" t="s">
        <v>164</v>
      </c>
      <c r="B18" s="18" t="str">
        <f>HYPERLINK("../Service/Service_Internet/"&amp;A18&amp;".jpg",""&amp;"www")</f>
        <v>www</v>
      </c>
      <c r="C18" s="11" t="str">
        <f>HYPERLINK("http://www.diekommunikationsfabrik.de/2022/11_November/Service/Service_Internet/"&amp;A18&amp;".jpg",""&amp;"www")</f>
        <v>www</v>
      </c>
      <c r="D18" s="41" t="s">
        <v>117</v>
      </c>
      <c r="E18" s="18" t="str">
        <f>HYPERLINK(D18,"URL")</f>
        <v>URL</v>
      </c>
      <c r="F18" s="17" t="s">
        <v>10</v>
      </c>
      <c r="G18" s="16" t="s">
        <v>14</v>
      </c>
      <c r="H18" s="29" t="s">
        <v>323</v>
      </c>
      <c r="I18" s="30">
        <v>9.99</v>
      </c>
    </row>
    <row r="19" spans="1:9" ht="25.5">
      <c r="A19" s="16" t="s">
        <v>182</v>
      </c>
      <c r="B19" s="18" t="str">
        <f t="shared" si="1"/>
        <v>www</v>
      </c>
      <c r="C19" s="18" t="str">
        <f t="shared" si="2"/>
        <v>www</v>
      </c>
      <c r="D19" s="41" t="s">
        <v>117</v>
      </c>
      <c r="E19" s="18" t="str">
        <f aca="true" t="shared" si="3" ref="E19:E25">HYPERLINK(D19,"URL")</f>
        <v>URL</v>
      </c>
      <c r="F19" s="16" t="s">
        <v>10</v>
      </c>
      <c r="G19" s="16" t="s">
        <v>14</v>
      </c>
      <c r="H19" s="29" t="s">
        <v>183</v>
      </c>
      <c r="I19" s="31">
        <v>10.9</v>
      </c>
    </row>
    <row r="20" spans="1:9" ht="25.5">
      <c r="A20" s="16" t="s">
        <v>182</v>
      </c>
      <c r="B20" s="18" t="str">
        <f>HYPERLINK("../Service/Service_Internet/"&amp;A20&amp;".jpg",""&amp;"www")</f>
        <v>www</v>
      </c>
      <c r="C20" s="18" t="str">
        <f>HYPERLINK("http://www.diekommunikationsfabrik.de/2022/11_November/Service/Service_Internet/"&amp;A20&amp;".jpg",""&amp;"www")</f>
        <v>www</v>
      </c>
      <c r="D20" s="41" t="s">
        <v>117</v>
      </c>
      <c r="E20" s="18" t="str">
        <f>HYPERLINK(D20,"URL")</f>
        <v>URL</v>
      </c>
      <c r="F20" s="16" t="s">
        <v>10</v>
      </c>
      <c r="G20" s="16" t="s">
        <v>14</v>
      </c>
      <c r="H20" s="29" t="s">
        <v>184</v>
      </c>
      <c r="I20" s="31">
        <v>19.9</v>
      </c>
    </row>
    <row r="21" spans="1:9" ht="25.5">
      <c r="A21" s="16" t="s">
        <v>311</v>
      </c>
      <c r="B21" s="18" t="str">
        <f t="shared" si="1"/>
        <v>www</v>
      </c>
      <c r="C21" s="18" t="str">
        <f t="shared" si="2"/>
        <v>www</v>
      </c>
      <c r="D21" s="41" t="s">
        <v>117</v>
      </c>
      <c r="E21" s="18" t="str">
        <f t="shared" si="3"/>
        <v>URL</v>
      </c>
      <c r="F21" s="16" t="s">
        <v>10</v>
      </c>
      <c r="G21" s="16" t="s">
        <v>19</v>
      </c>
      <c r="H21" s="29" t="s">
        <v>272</v>
      </c>
      <c r="I21" s="31">
        <v>69.99</v>
      </c>
    </row>
    <row r="22" spans="1:9" ht="25.5">
      <c r="A22" s="16" t="s">
        <v>311</v>
      </c>
      <c r="B22" s="18" t="str">
        <f>HYPERLINK("../Service/Service_Internet/"&amp;A22&amp;".jpg",""&amp;"www")</f>
        <v>www</v>
      </c>
      <c r="C22" s="18" t="str">
        <f>HYPERLINK("http://www.diekommunikationsfabrik.de/2022/11_November/Service/Service_Internet/"&amp;A22&amp;".jpg",""&amp;"www")</f>
        <v>www</v>
      </c>
      <c r="D22" s="41" t="s">
        <v>117</v>
      </c>
      <c r="E22" s="18" t="str">
        <f>HYPERLINK(D22,"URL")</f>
        <v>URL</v>
      </c>
      <c r="F22" s="16" t="s">
        <v>10</v>
      </c>
      <c r="G22" s="16" t="s">
        <v>19</v>
      </c>
      <c r="H22" s="29" t="s">
        <v>309</v>
      </c>
      <c r="I22" s="31">
        <v>89.99</v>
      </c>
    </row>
    <row r="23" spans="1:11" ht="25.5">
      <c r="A23" s="16" t="s">
        <v>311</v>
      </c>
      <c r="B23" s="18" t="str">
        <f>HYPERLINK("../Service/Service_Internet/"&amp;A23&amp;".jpg",""&amp;"www")</f>
        <v>www</v>
      </c>
      <c r="C23" s="18" t="str">
        <f>HYPERLINK("http://www.diekommunikationsfabrik.de/2022/11_November/Service/Service_Internet/"&amp;A23&amp;".jpg",""&amp;"www")</f>
        <v>www</v>
      </c>
      <c r="D23" s="41" t="s">
        <v>117</v>
      </c>
      <c r="E23" s="18" t="str">
        <f>HYPERLINK(D23,"URL")</f>
        <v>URL</v>
      </c>
      <c r="F23" s="16" t="s">
        <v>10</v>
      </c>
      <c r="G23" s="16" t="s">
        <v>19</v>
      </c>
      <c r="H23" s="29" t="s">
        <v>310</v>
      </c>
      <c r="I23" s="31">
        <v>109.99</v>
      </c>
      <c r="K23" s="12"/>
    </row>
    <row r="24" spans="1:11" ht="25.5">
      <c r="A24" s="16" t="s">
        <v>311</v>
      </c>
      <c r="B24" s="18" t="str">
        <f>HYPERLINK("../Service/Service_Internet/"&amp;A24&amp;".jpg",""&amp;"www")</f>
        <v>www</v>
      </c>
      <c r="C24" s="18" t="str">
        <f>HYPERLINK("http://www.diekommunikationsfabrik.de/2022/11_November/Service/Service_Internet/"&amp;A24&amp;".jpg",""&amp;"www")</f>
        <v>www</v>
      </c>
      <c r="D24" s="41" t="s">
        <v>117</v>
      </c>
      <c r="E24" s="18" t="str">
        <f>HYPERLINK(D24,"URL")</f>
        <v>URL</v>
      </c>
      <c r="F24" s="16" t="s">
        <v>10</v>
      </c>
      <c r="G24" s="16" t="s">
        <v>19</v>
      </c>
      <c r="H24" s="29" t="s">
        <v>275</v>
      </c>
      <c r="I24" s="31">
        <v>129.99</v>
      </c>
      <c r="K24" s="12"/>
    </row>
    <row r="25" spans="1:11" ht="12.75" customHeight="1">
      <c r="A25" s="16" t="s">
        <v>193</v>
      </c>
      <c r="B25" s="11" t="str">
        <f t="shared" si="1"/>
        <v>www</v>
      </c>
      <c r="C25" s="11" t="str">
        <f t="shared" si="2"/>
        <v>www</v>
      </c>
      <c r="D25" s="14" t="s">
        <v>117</v>
      </c>
      <c r="E25" s="18" t="str">
        <f t="shared" si="3"/>
        <v>URL</v>
      </c>
      <c r="F25" s="16" t="s">
        <v>10</v>
      </c>
      <c r="G25" s="16" t="s">
        <v>14</v>
      </c>
      <c r="H25" s="29" t="s">
        <v>136</v>
      </c>
      <c r="I25" s="31">
        <v>59.9</v>
      </c>
      <c r="K25" s="12"/>
    </row>
    <row r="26" spans="1:11" ht="25.5">
      <c r="A26" s="17" t="s">
        <v>118</v>
      </c>
      <c r="B26" s="11" t="str">
        <f t="shared" si="1"/>
        <v>www</v>
      </c>
      <c r="C26" s="11" t="str">
        <f t="shared" si="2"/>
        <v>www</v>
      </c>
      <c r="D26" s="14" t="s">
        <v>117</v>
      </c>
      <c r="E26" s="11" t="str">
        <f t="shared" si="0"/>
        <v>URL</v>
      </c>
      <c r="F26" s="17" t="s">
        <v>10</v>
      </c>
      <c r="G26" s="29" t="s">
        <v>16</v>
      </c>
      <c r="H26" s="29" t="s">
        <v>261</v>
      </c>
      <c r="I26" s="30"/>
      <c r="K26" s="12"/>
    </row>
    <row r="27" spans="1:9" ht="25.5">
      <c r="A27" s="17" t="s">
        <v>312</v>
      </c>
      <c r="B27" s="11" t="str">
        <f t="shared" si="1"/>
        <v>www</v>
      </c>
      <c r="C27" s="11" t="str">
        <f t="shared" si="2"/>
        <v>www</v>
      </c>
      <c r="D27" s="14" t="s">
        <v>117</v>
      </c>
      <c r="E27" s="9" t="str">
        <f aca="true" t="shared" si="4" ref="E27:E32">HYPERLINK(D27,"URL")</f>
        <v>URL</v>
      </c>
      <c r="F27" s="17" t="s">
        <v>10</v>
      </c>
      <c r="G27" s="29" t="s">
        <v>16</v>
      </c>
      <c r="H27" s="29" t="s">
        <v>322</v>
      </c>
      <c r="I27" s="30">
        <v>94.5</v>
      </c>
    </row>
    <row r="28" spans="1:9" ht="25.5">
      <c r="A28" s="16" t="s">
        <v>133</v>
      </c>
      <c r="B28" s="18" t="str">
        <f t="shared" si="1"/>
        <v>www</v>
      </c>
      <c r="C28" s="18" t="str">
        <f t="shared" si="2"/>
        <v>www</v>
      </c>
      <c r="D28" s="41" t="s">
        <v>117</v>
      </c>
      <c r="E28" s="18" t="str">
        <f t="shared" si="4"/>
        <v>URL</v>
      </c>
      <c r="F28" s="16" t="s">
        <v>10</v>
      </c>
      <c r="G28" s="34" t="s">
        <v>135</v>
      </c>
      <c r="H28" s="29" t="s">
        <v>185</v>
      </c>
      <c r="I28" s="30">
        <v>54.9</v>
      </c>
    </row>
    <row r="29" spans="1:11" ht="25.5">
      <c r="A29" s="16" t="s">
        <v>133</v>
      </c>
      <c r="B29" s="18" t="str">
        <f>HYPERLINK("../Service/Service_Internet/"&amp;A29&amp;".jpg",""&amp;"www")</f>
        <v>www</v>
      </c>
      <c r="C29" s="18" t="str">
        <f>HYPERLINK("http://www.diekommunikationsfabrik.de/2022/11_November/Service/Service_Internet/"&amp;A29&amp;".jpg",""&amp;"www")</f>
        <v>www</v>
      </c>
      <c r="D29" s="41" t="s">
        <v>117</v>
      </c>
      <c r="E29" s="18" t="str">
        <f>HYPERLINK(D29,"URL")</f>
        <v>URL</v>
      </c>
      <c r="F29" s="16" t="s">
        <v>10</v>
      </c>
      <c r="G29" s="34" t="s">
        <v>135</v>
      </c>
      <c r="H29" s="29" t="s">
        <v>186</v>
      </c>
      <c r="I29" s="30">
        <v>15.9</v>
      </c>
      <c r="K29" s="12"/>
    </row>
    <row r="30" spans="1:9" ht="12.75" customHeight="1">
      <c r="A30" s="16" t="s">
        <v>133</v>
      </c>
      <c r="B30" s="18" t="str">
        <f>HYPERLINK("../Service/Service_Internet/"&amp;A30&amp;".jpg",""&amp;"www")</f>
        <v>www</v>
      </c>
      <c r="C30" s="18" t="str">
        <f>HYPERLINK("http://www.diekommunikationsfabrik.de/2022/11_November/Service/Service_Internet/"&amp;A30&amp;".jpg",""&amp;"www")</f>
        <v>www</v>
      </c>
      <c r="D30" s="41" t="s">
        <v>117</v>
      </c>
      <c r="E30" s="18" t="str">
        <f>HYPERLINK(D30,"URL")</f>
        <v>URL</v>
      </c>
      <c r="F30" s="16" t="s">
        <v>10</v>
      </c>
      <c r="G30" s="34" t="s">
        <v>135</v>
      </c>
      <c r="H30" s="29" t="s">
        <v>134</v>
      </c>
      <c r="I30" s="30">
        <v>999</v>
      </c>
    </row>
    <row r="31" spans="1:9" ht="25.5">
      <c r="A31" s="17" t="s">
        <v>119</v>
      </c>
      <c r="B31" s="11" t="str">
        <f t="shared" si="1"/>
        <v>www</v>
      </c>
      <c r="C31" s="11" t="str">
        <f t="shared" si="2"/>
        <v>www</v>
      </c>
      <c r="D31" s="25" t="s">
        <v>124</v>
      </c>
      <c r="E31" s="11" t="str">
        <f t="shared" si="4"/>
        <v>URL</v>
      </c>
      <c r="F31" s="17" t="s">
        <v>10</v>
      </c>
      <c r="G31" s="29" t="s">
        <v>11</v>
      </c>
      <c r="H31" s="29" t="s">
        <v>123</v>
      </c>
      <c r="I31" s="30"/>
    </row>
    <row r="32" spans="1:9" ht="12.75">
      <c r="A32" s="16" t="s">
        <v>217</v>
      </c>
      <c r="B32" s="11" t="str">
        <f t="shared" si="1"/>
        <v>www</v>
      </c>
      <c r="C32" s="11" t="str">
        <f t="shared" si="2"/>
        <v>www</v>
      </c>
      <c r="D32" s="25" t="s">
        <v>219</v>
      </c>
      <c r="E32" s="11" t="str">
        <f t="shared" si="4"/>
        <v>URL</v>
      </c>
      <c r="F32" s="16" t="s">
        <v>218</v>
      </c>
      <c r="G32" s="34" t="s">
        <v>14</v>
      </c>
      <c r="H32" s="29" t="s">
        <v>203</v>
      </c>
      <c r="I32" s="30"/>
    </row>
    <row r="33" spans="1:9" ht="25.5">
      <c r="A33" s="16" t="s">
        <v>95</v>
      </c>
      <c r="B33" s="18" t="str">
        <f t="shared" si="1"/>
        <v>www</v>
      </c>
      <c r="C33" s="18" t="str">
        <f t="shared" si="2"/>
        <v>www</v>
      </c>
      <c r="D33" s="42" t="s">
        <v>239</v>
      </c>
      <c r="E33" s="18" t="str">
        <f aca="true" t="shared" si="5" ref="E33:E54">HYPERLINK(D33,"URL")</f>
        <v>URL</v>
      </c>
      <c r="F33" s="16" t="s">
        <v>72</v>
      </c>
      <c r="G33" s="16" t="s">
        <v>14</v>
      </c>
      <c r="H33" s="29" t="s">
        <v>131</v>
      </c>
      <c r="I33" s="30">
        <v>19.9</v>
      </c>
    </row>
    <row r="34" spans="1:9" ht="25.5">
      <c r="A34" s="16" t="s">
        <v>95</v>
      </c>
      <c r="B34" s="18" t="str">
        <f>HYPERLINK("../Service/Service_Internet/"&amp;A34&amp;".jpg",""&amp;"www")</f>
        <v>www</v>
      </c>
      <c r="C34" s="18" t="str">
        <f>HYPERLINK("http://www.diekommunikationsfabrik.de/2022/11_November/Service/Service_Internet/"&amp;A34&amp;".jpg",""&amp;"www")</f>
        <v>www</v>
      </c>
      <c r="D34" s="42" t="s">
        <v>239</v>
      </c>
      <c r="E34" s="18" t="str">
        <f t="shared" si="5"/>
        <v>URL</v>
      </c>
      <c r="F34" s="16" t="s">
        <v>72</v>
      </c>
      <c r="G34" s="16" t="s">
        <v>14</v>
      </c>
      <c r="H34" s="29" t="s">
        <v>132</v>
      </c>
      <c r="I34" s="31">
        <v>29.9</v>
      </c>
    </row>
    <row r="35" spans="1:9" ht="25.5">
      <c r="A35" s="16" t="s">
        <v>95</v>
      </c>
      <c r="B35" s="18" t="str">
        <f>HYPERLINK("../Service/Service_Internet/"&amp;A35&amp;".jpg",""&amp;"www")</f>
        <v>www</v>
      </c>
      <c r="C35" s="18" t="str">
        <f>HYPERLINK("http://www.diekommunikationsfabrik.de/2022/11_November/Service/Service_Internet/"&amp;A35&amp;".jpg",""&amp;"www")</f>
        <v>www</v>
      </c>
      <c r="D35" s="42" t="s">
        <v>239</v>
      </c>
      <c r="E35" s="18" t="str">
        <f t="shared" si="5"/>
        <v>URL</v>
      </c>
      <c r="F35" s="16" t="s">
        <v>72</v>
      </c>
      <c r="G35" s="16" t="s">
        <v>14</v>
      </c>
      <c r="H35" s="29" t="s">
        <v>137</v>
      </c>
      <c r="I35" s="30">
        <v>10.9</v>
      </c>
    </row>
    <row r="36" spans="1:9" ht="25.5">
      <c r="A36" s="16" t="s">
        <v>95</v>
      </c>
      <c r="B36" s="18" t="str">
        <f>HYPERLINK("../Service/Service_Internet/"&amp;A36&amp;".jpg",""&amp;"www")</f>
        <v>www</v>
      </c>
      <c r="C36" s="18" t="str">
        <f>HYPERLINK("http://www.diekommunikationsfabrik.de/2022/11_November/Service/Service_Internet/"&amp;A36&amp;".jpg",""&amp;"www")</f>
        <v>www</v>
      </c>
      <c r="D36" s="42" t="s">
        <v>239</v>
      </c>
      <c r="E36" s="18" t="str">
        <f t="shared" si="5"/>
        <v>URL</v>
      </c>
      <c r="F36" s="16" t="s">
        <v>72</v>
      </c>
      <c r="G36" s="16" t="s">
        <v>14</v>
      </c>
      <c r="H36" s="29" t="s">
        <v>138</v>
      </c>
      <c r="I36" s="31">
        <v>19.9</v>
      </c>
    </row>
    <row r="37" spans="1:9" ht="25.5">
      <c r="A37" s="16" t="s">
        <v>139</v>
      </c>
      <c r="B37" s="18" t="str">
        <f t="shared" si="1"/>
        <v>www</v>
      </c>
      <c r="C37" s="18" t="str">
        <f t="shared" si="2"/>
        <v>www</v>
      </c>
      <c r="D37" s="42" t="s">
        <v>239</v>
      </c>
      <c r="E37" s="18" t="str">
        <f t="shared" si="5"/>
        <v>URL</v>
      </c>
      <c r="F37" s="16" t="s">
        <v>72</v>
      </c>
      <c r="G37" s="16" t="s">
        <v>14</v>
      </c>
      <c r="H37" s="29" t="s">
        <v>140</v>
      </c>
      <c r="I37" s="31">
        <v>59.9</v>
      </c>
    </row>
    <row r="38" spans="1:9" ht="25.5">
      <c r="A38" s="16" t="s">
        <v>139</v>
      </c>
      <c r="B38" s="18" t="str">
        <f>HYPERLINK("../Service/Service_Internet/"&amp;A38&amp;".jpg",""&amp;"www")</f>
        <v>www</v>
      </c>
      <c r="C38" s="18" t="str">
        <f>HYPERLINK("http://www.diekommunikationsfabrik.de/2022/11_November/Service/Service_Internet/"&amp;A38&amp;".jpg",""&amp;"www")</f>
        <v>www</v>
      </c>
      <c r="D38" s="42" t="s">
        <v>239</v>
      </c>
      <c r="E38" s="18" t="str">
        <f t="shared" si="5"/>
        <v>URL</v>
      </c>
      <c r="F38" s="16" t="s">
        <v>72</v>
      </c>
      <c r="G38" s="16" t="s">
        <v>11</v>
      </c>
      <c r="H38" s="29" t="s">
        <v>158</v>
      </c>
      <c r="I38" s="31">
        <v>5.99</v>
      </c>
    </row>
    <row r="39" spans="1:9" ht="25.5">
      <c r="A39" s="16" t="s">
        <v>139</v>
      </c>
      <c r="B39" s="18" t="str">
        <f>HYPERLINK("../Service/Service_Internet/"&amp;A39&amp;".jpg",""&amp;"www")</f>
        <v>www</v>
      </c>
      <c r="C39" s="18" t="str">
        <f>HYPERLINK("http://www.diekommunikationsfabrik.de/2022/11_November/Service/Service_Internet/"&amp;A39&amp;".jpg",""&amp;"www")</f>
        <v>www</v>
      </c>
      <c r="D39" s="42" t="s">
        <v>239</v>
      </c>
      <c r="E39" s="18" t="str">
        <f t="shared" si="5"/>
        <v>URL</v>
      </c>
      <c r="F39" s="16" t="s">
        <v>72</v>
      </c>
      <c r="G39" s="16" t="s">
        <v>14</v>
      </c>
      <c r="H39" s="29" t="s">
        <v>159</v>
      </c>
      <c r="I39" s="31">
        <v>9.99</v>
      </c>
    </row>
    <row r="40" spans="1:9" ht="12.75">
      <c r="A40" s="16" t="s">
        <v>71</v>
      </c>
      <c r="B40" s="18" t="str">
        <f t="shared" si="1"/>
        <v>www</v>
      </c>
      <c r="C40" s="18" t="str">
        <f t="shared" si="2"/>
        <v>www</v>
      </c>
      <c r="D40" s="42" t="s">
        <v>187</v>
      </c>
      <c r="E40" s="18" t="str">
        <f t="shared" si="5"/>
        <v>URL</v>
      </c>
      <c r="F40" s="16" t="s">
        <v>72</v>
      </c>
      <c r="G40" s="16" t="s">
        <v>17</v>
      </c>
      <c r="H40" s="29" t="s">
        <v>165</v>
      </c>
      <c r="I40" s="31">
        <v>999</v>
      </c>
    </row>
    <row r="41" spans="1:9" ht="25.5">
      <c r="A41" s="16" t="s">
        <v>71</v>
      </c>
      <c r="B41" s="18" t="str">
        <f>HYPERLINK("../Service/Service_Internet/"&amp;A41&amp;".jpg",""&amp;"www")</f>
        <v>www</v>
      </c>
      <c r="C41" s="18" t="str">
        <f>HYPERLINK("http://www.diekommunikationsfabrik.de/2022/11_November/Service/Service_Internet/"&amp;A41&amp;".jpg",""&amp;"www")</f>
        <v>www</v>
      </c>
      <c r="D41" s="42" t="s">
        <v>187</v>
      </c>
      <c r="E41" s="18" t="str">
        <f t="shared" si="5"/>
        <v>URL</v>
      </c>
      <c r="F41" s="16" t="s">
        <v>72</v>
      </c>
      <c r="G41" s="16" t="s">
        <v>17</v>
      </c>
      <c r="H41" s="29" t="s">
        <v>188</v>
      </c>
      <c r="I41" s="31">
        <v>15.9</v>
      </c>
    </row>
    <row r="42" spans="1:9" ht="25.5">
      <c r="A42" s="16" t="s">
        <v>71</v>
      </c>
      <c r="B42" s="18" t="str">
        <f>HYPERLINK("../Service/Service_Internet/"&amp;A42&amp;".jpg",""&amp;"www")</f>
        <v>www</v>
      </c>
      <c r="C42" s="18" t="str">
        <f>HYPERLINK("http://www.diekommunikationsfabrik.de/2022/11_November/Service/Service_Internet/"&amp;A42&amp;".jpg",""&amp;"www")</f>
        <v>www</v>
      </c>
      <c r="D42" s="42" t="s">
        <v>187</v>
      </c>
      <c r="E42" s="18" t="str">
        <f t="shared" si="5"/>
        <v>URL</v>
      </c>
      <c r="F42" s="16" t="s">
        <v>72</v>
      </c>
      <c r="G42" s="16" t="s">
        <v>17</v>
      </c>
      <c r="H42" s="29" t="s">
        <v>185</v>
      </c>
      <c r="I42" s="31">
        <v>54</v>
      </c>
    </row>
    <row r="43" spans="1:11" ht="25.5">
      <c r="A43" s="16" t="s">
        <v>166</v>
      </c>
      <c r="B43" s="18" t="str">
        <f t="shared" si="1"/>
        <v>www</v>
      </c>
      <c r="C43" s="18" t="str">
        <f t="shared" si="2"/>
        <v>www</v>
      </c>
      <c r="D43" s="42" t="s">
        <v>187</v>
      </c>
      <c r="E43" s="18" t="str">
        <f t="shared" si="5"/>
        <v>URL</v>
      </c>
      <c r="F43" s="16" t="s">
        <v>72</v>
      </c>
      <c r="G43" s="16" t="s">
        <v>19</v>
      </c>
      <c r="H43" s="29" t="s">
        <v>262</v>
      </c>
      <c r="I43" s="31">
        <v>69.99</v>
      </c>
      <c r="K43" s="12"/>
    </row>
    <row r="44" spans="1:9" ht="25.5">
      <c r="A44" s="16" t="s">
        <v>166</v>
      </c>
      <c r="B44" s="18" t="str">
        <f>HYPERLINK("../Service/Service_Internet/"&amp;A44&amp;".jpg",""&amp;"www")</f>
        <v>www</v>
      </c>
      <c r="C44" s="18" t="str">
        <f>HYPERLINK("http://www.diekommunikationsfabrik.de/2022/11_November/Service/Service_Internet/"&amp;A44&amp;".jpg",""&amp;"www")</f>
        <v>www</v>
      </c>
      <c r="D44" s="42" t="s">
        <v>187</v>
      </c>
      <c r="E44" s="18" t="str">
        <f t="shared" si="5"/>
        <v>URL</v>
      </c>
      <c r="F44" s="16" t="s">
        <v>72</v>
      </c>
      <c r="G44" s="16" t="s">
        <v>19</v>
      </c>
      <c r="H44" s="29" t="s">
        <v>263</v>
      </c>
      <c r="I44" s="31">
        <v>89.99</v>
      </c>
    </row>
    <row r="45" spans="1:9" ht="25.5">
      <c r="A45" s="16" t="s">
        <v>166</v>
      </c>
      <c r="B45" s="18" t="str">
        <f>HYPERLINK("../Service/Service_Internet/"&amp;A45&amp;".jpg",""&amp;"www")</f>
        <v>www</v>
      </c>
      <c r="C45" s="18" t="str">
        <f>HYPERLINK("http://www.diekommunikationsfabrik.de/2022/11_November/Service/Service_Internet/"&amp;A45&amp;".jpg",""&amp;"www")</f>
        <v>www</v>
      </c>
      <c r="D45" s="42" t="s">
        <v>187</v>
      </c>
      <c r="E45" s="18" t="str">
        <f t="shared" si="5"/>
        <v>URL</v>
      </c>
      <c r="F45" s="16" t="s">
        <v>72</v>
      </c>
      <c r="G45" s="16" t="s">
        <v>19</v>
      </c>
      <c r="H45" s="29" t="s">
        <v>313</v>
      </c>
      <c r="I45" s="31">
        <v>109.99</v>
      </c>
    </row>
    <row r="46" spans="1:9" ht="25.5">
      <c r="A46" s="16" t="s">
        <v>166</v>
      </c>
      <c r="B46" s="18" t="str">
        <f>HYPERLINK("../Service/Service_Internet/"&amp;A46&amp;".jpg",""&amp;"www")</f>
        <v>www</v>
      </c>
      <c r="C46" s="18" t="str">
        <f>HYPERLINK("http://www.diekommunikationsfabrik.de/2022/11_November/Service/Service_Internet/"&amp;A46&amp;".jpg",""&amp;"www")</f>
        <v>www</v>
      </c>
      <c r="D46" s="42" t="s">
        <v>187</v>
      </c>
      <c r="E46" s="18" t="str">
        <f t="shared" si="5"/>
        <v>URL</v>
      </c>
      <c r="F46" s="16" t="s">
        <v>72</v>
      </c>
      <c r="G46" s="16" t="s">
        <v>19</v>
      </c>
      <c r="H46" s="29" t="s">
        <v>314</v>
      </c>
      <c r="I46" s="31">
        <v>129.99</v>
      </c>
    </row>
    <row r="47" spans="1:9" ht="25.5" customHeight="1">
      <c r="A47" s="16" t="s">
        <v>141</v>
      </c>
      <c r="B47" s="18" t="str">
        <f t="shared" si="1"/>
        <v>www</v>
      </c>
      <c r="C47" s="18" t="str">
        <f t="shared" si="2"/>
        <v>www</v>
      </c>
      <c r="D47" s="42" t="s">
        <v>187</v>
      </c>
      <c r="E47" s="18" t="str">
        <f t="shared" si="5"/>
        <v>URL</v>
      </c>
      <c r="F47" s="16" t="s">
        <v>72</v>
      </c>
      <c r="G47" s="34" t="s">
        <v>16</v>
      </c>
      <c r="H47" s="29" t="s">
        <v>264</v>
      </c>
      <c r="I47" s="30">
        <v>1316</v>
      </c>
    </row>
    <row r="48" spans="1:9" ht="12.75" customHeight="1">
      <c r="A48" s="16" t="s">
        <v>141</v>
      </c>
      <c r="B48" s="18" t="str">
        <f>HYPERLINK("../Service/Service_Internet/"&amp;A48&amp;".jpg",""&amp;"www")</f>
        <v>www</v>
      </c>
      <c r="C48" s="18" t="str">
        <f>HYPERLINK("http://www.diekommunikationsfabrik.de/2022/11_November/Service/Service_Internet/"&amp;A48&amp;".jpg",""&amp;"www")</f>
        <v>www</v>
      </c>
      <c r="D48" s="42" t="s">
        <v>187</v>
      </c>
      <c r="E48" s="18" t="str">
        <f t="shared" si="5"/>
        <v>URL</v>
      </c>
      <c r="F48" s="16" t="s">
        <v>72</v>
      </c>
      <c r="G48" s="34" t="s">
        <v>16</v>
      </c>
      <c r="H48" s="29" t="s">
        <v>265</v>
      </c>
      <c r="I48" s="30">
        <v>94.5</v>
      </c>
    </row>
    <row r="49" spans="1:11" ht="38.25">
      <c r="A49" s="17" t="s">
        <v>80</v>
      </c>
      <c r="B49" s="11" t="str">
        <f t="shared" si="1"/>
        <v>www</v>
      </c>
      <c r="C49" s="11" t="str">
        <f t="shared" si="2"/>
        <v>www</v>
      </c>
      <c r="D49" s="25" t="s">
        <v>81</v>
      </c>
      <c r="E49" s="11" t="str">
        <f t="shared" si="5"/>
        <v>URL</v>
      </c>
      <c r="F49" s="17" t="s">
        <v>37</v>
      </c>
      <c r="G49" s="29" t="s">
        <v>19</v>
      </c>
      <c r="H49" s="29" t="s">
        <v>115</v>
      </c>
      <c r="I49" s="30"/>
      <c r="K49" s="12"/>
    </row>
    <row r="50" spans="1:11" ht="38.25">
      <c r="A50" s="17" t="s">
        <v>54</v>
      </c>
      <c r="B50" s="11" t="str">
        <f t="shared" si="1"/>
        <v>www</v>
      </c>
      <c r="C50" s="11" t="str">
        <f t="shared" si="2"/>
        <v>www</v>
      </c>
      <c r="D50" s="25" t="s">
        <v>88</v>
      </c>
      <c r="E50" s="11" t="str">
        <f t="shared" si="5"/>
        <v>URL</v>
      </c>
      <c r="F50" s="17" t="s">
        <v>37</v>
      </c>
      <c r="G50" s="29" t="s">
        <v>11</v>
      </c>
      <c r="H50" s="29" t="s">
        <v>89</v>
      </c>
      <c r="I50" s="30"/>
      <c r="K50" s="12"/>
    </row>
    <row r="51" spans="1:9" ht="25.5">
      <c r="A51" s="17" t="s">
        <v>220</v>
      </c>
      <c r="B51" s="11" t="str">
        <f t="shared" si="1"/>
        <v>www</v>
      </c>
      <c r="C51" s="11" t="str">
        <f t="shared" si="2"/>
        <v>www</v>
      </c>
      <c r="D51" s="25" t="s">
        <v>222</v>
      </c>
      <c r="E51" s="11" t="str">
        <f t="shared" si="5"/>
        <v>URL</v>
      </c>
      <c r="F51" s="17" t="s">
        <v>221</v>
      </c>
      <c r="G51" s="29" t="s">
        <v>16</v>
      </c>
      <c r="H51" s="29" t="s">
        <v>233</v>
      </c>
      <c r="I51" s="30">
        <v>139</v>
      </c>
    </row>
    <row r="52" spans="1:9" ht="25.5">
      <c r="A52" s="17" t="s">
        <v>223</v>
      </c>
      <c r="B52" s="11" t="str">
        <f t="shared" si="1"/>
        <v>www</v>
      </c>
      <c r="C52" s="11" t="str">
        <f t="shared" si="2"/>
        <v>www</v>
      </c>
      <c r="D52" s="25" t="s">
        <v>222</v>
      </c>
      <c r="E52" s="11" t="str">
        <f t="shared" si="5"/>
        <v>URL</v>
      </c>
      <c r="F52" s="17" t="s">
        <v>221</v>
      </c>
      <c r="G52" s="29" t="s">
        <v>19</v>
      </c>
      <c r="H52" s="29" t="s">
        <v>224</v>
      </c>
      <c r="I52" s="30"/>
    </row>
    <row r="53" spans="1:9" ht="12.75" customHeight="1">
      <c r="A53" s="16" t="s">
        <v>241</v>
      </c>
      <c r="B53" s="18" t="str">
        <f t="shared" si="1"/>
        <v>www</v>
      </c>
      <c r="C53" s="18" t="str">
        <f t="shared" si="2"/>
        <v>www</v>
      </c>
      <c r="D53" s="44" t="s">
        <v>240</v>
      </c>
      <c r="E53" s="18" t="str">
        <f t="shared" si="5"/>
        <v>URL</v>
      </c>
      <c r="F53" s="16" t="s">
        <v>4</v>
      </c>
      <c r="G53" s="34" t="s">
        <v>14</v>
      </c>
      <c r="H53" s="29" t="s">
        <v>203</v>
      </c>
      <c r="I53" s="30">
        <v>15</v>
      </c>
    </row>
    <row r="54" spans="1:9" ht="12.75" customHeight="1">
      <c r="A54" s="16" t="s">
        <v>241</v>
      </c>
      <c r="B54" s="18" t="str">
        <f>HYPERLINK("../Service/Service_Internet/"&amp;A54&amp;".jpg",""&amp;"www")</f>
        <v>www</v>
      </c>
      <c r="C54" s="18" t="str">
        <f>HYPERLINK("http://www.diekommunikationsfabrik.de/2022/11_November/Service/Service_Internet/"&amp;A54&amp;".jpg",""&amp;"www")</f>
        <v>www</v>
      </c>
      <c r="D54" s="44" t="s">
        <v>240</v>
      </c>
      <c r="E54" s="18" t="str">
        <f t="shared" si="5"/>
        <v>URL</v>
      </c>
      <c r="F54" s="16" t="s">
        <v>4</v>
      </c>
      <c r="G54" s="34" t="s">
        <v>14</v>
      </c>
      <c r="H54" s="29" t="s">
        <v>99</v>
      </c>
      <c r="I54" s="30">
        <v>0</v>
      </c>
    </row>
    <row r="55" spans="1:9" ht="51" customHeight="1">
      <c r="A55" s="23" t="s">
        <v>21</v>
      </c>
      <c r="B55" s="18" t="str">
        <f t="shared" si="1"/>
        <v>www</v>
      </c>
      <c r="C55" s="18" t="str">
        <f t="shared" si="2"/>
        <v>www</v>
      </c>
      <c r="D55" s="40" t="s">
        <v>195</v>
      </c>
      <c r="E55" s="18" t="str">
        <f aca="true" t="shared" si="6" ref="E55:E65">HYPERLINK(D55,"URL")</f>
        <v>URL</v>
      </c>
      <c r="F55" s="16" t="s">
        <v>4</v>
      </c>
      <c r="G55" s="34" t="s">
        <v>11</v>
      </c>
      <c r="H55" s="29" t="s">
        <v>65</v>
      </c>
      <c r="I55" s="31" t="s">
        <v>160</v>
      </c>
    </row>
    <row r="56" spans="1:9" ht="76.5">
      <c r="A56" s="23" t="s">
        <v>21</v>
      </c>
      <c r="B56" s="18" t="str">
        <f>HYPERLINK("../Service/Service_Internet/"&amp;A56&amp;".jpg",""&amp;"www")</f>
        <v>www</v>
      </c>
      <c r="C56" s="18" t="str">
        <f>HYPERLINK("http://www.diekommunikationsfabrik.de/2022/11_November/Service/Service_Internet/"&amp;A56&amp;".jpg",""&amp;"www")</f>
        <v>www</v>
      </c>
      <c r="D56" s="40" t="s">
        <v>195</v>
      </c>
      <c r="E56" s="18" t="str">
        <f>HYPERLINK(D56,"URL")</f>
        <v>URL</v>
      </c>
      <c r="F56" s="16" t="s">
        <v>4</v>
      </c>
      <c r="G56" s="34" t="s">
        <v>11</v>
      </c>
      <c r="H56" s="29" t="s">
        <v>66</v>
      </c>
      <c r="I56" s="31" t="s">
        <v>194</v>
      </c>
    </row>
    <row r="57" spans="1:9" ht="38.25" customHeight="1">
      <c r="A57" s="23" t="s">
        <v>21</v>
      </c>
      <c r="B57" s="18" t="str">
        <f>HYPERLINK("../Service/Service_Internet/"&amp;A57&amp;".jpg",""&amp;"www")</f>
        <v>www</v>
      </c>
      <c r="C57" s="18" t="str">
        <f>HYPERLINK("http://www.diekommunikationsfabrik.de/2022/11_November/Service/Service_Internet/"&amp;A57&amp;".jpg",""&amp;"www")</f>
        <v>www</v>
      </c>
      <c r="D57" s="40" t="s">
        <v>195</v>
      </c>
      <c r="E57" s="18" t="str">
        <f>HYPERLINK(D57,"URL")</f>
        <v>URL</v>
      </c>
      <c r="F57" s="16" t="s">
        <v>4</v>
      </c>
      <c r="G57" s="34" t="s">
        <v>11</v>
      </c>
      <c r="H57" s="29" t="s">
        <v>67</v>
      </c>
      <c r="I57" s="31">
        <v>92</v>
      </c>
    </row>
    <row r="58" spans="1:9" ht="12.75">
      <c r="A58" s="17" t="s">
        <v>196</v>
      </c>
      <c r="B58" s="11" t="str">
        <f t="shared" si="1"/>
        <v>www</v>
      </c>
      <c r="C58" s="11" t="str">
        <f t="shared" si="2"/>
        <v>www</v>
      </c>
      <c r="D58" s="25" t="s">
        <v>197</v>
      </c>
      <c r="E58" s="11" t="str">
        <f t="shared" si="6"/>
        <v>URL</v>
      </c>
      <c r="F58" s="17" t="s">
        <v>53</v>
      </c>
      <c r="G58" s="29" t="s">
        <v>11</v>
      </c>
      <c r="H58" s="29" t="s">
        <v>198</v>
      </c>
      <c r="I58" s="31"/>
    </row>
    <row r="59" spans="1:9" ht="25.5">
      <c r="A59" s="17" t="s">
        <v>242</v>
      </c>
      <c r="B59" s="11" t="str">
        <f t="shared" si="1"/>
        <v>www</v>
      </c>
      <c r="C59" s="11" t="str">
        <f t="shared" si="2"/>
        <v>www</v>
      </c>
      <c r="D59" s="25" t="s">
        <v>197</v>
      </c>
      <c r="E59" s="11" t="str">
        <f>HYPERLINK(D59,"URL")</f>
        <v>URL</v>
      </c>
      <c r="F59" s="17" t="s">
        <v>53</v>
      </c>
      <c r="G59" s="29" t="s">
        <v>19</v>
      </c>
      <c r="H59" s="29" t="s">
        <v>266</v>
      </c>
      <c r="I59" s="31"/>
    </row>
    <row r="60" spans="1:9" ht="12.75">
      <c r="A60" s="17" t="s">
        <v>243</v>
      </c>
      <c r="B60" s="11" t="str">
        <f t="shared" si="1"/>
        <v>www</v>
      </c>
      <c r="C60" s="11" t="str">
        <f t="shared" si="2"/>
        <v>www</v>
      </c>
      <c r="D60" s="25" t="s">
        <v>245</v>
      </c>
      <c r="E60" s="11" t="str">
        <f>HYPERLINK(D60,"URL")</f>
        <v>URL</v>
      </c>
      <c r="F60" s="17" t="s">
        <v>53</v>
      </c>
      <c r="G60" s="29" t="s">
        <v>14</v>
      </c>
      <c r="H60" s="29" t="s">
        <v>203</v>
      </c>
      <c r="I60" s="31"/>
    </row>
    <row r="61" spans="1:9" ht="12.75">
      <c r="A61" s="17" t="s">
        <v>244</v>
      </c>
      <c r="B61" s="11" t="str">
        <f t="shared" si="1"/>
        <v>www</v>
      </c>
      <c r="C61" s="11" t="str">
        <f t="shared" si="2"/>
        <v>www</v>
      </c>
      <c r="D61" s="25" t="s">
        <v>245</v>
      </c>
      <c r="E61" s="11" t="str">
        <f>HYPERLINK(D61,"URL")</f>
        <v>URL</v>
      </c>
      <c r="F61" s="17" t="s">
        <v>53</v>
      </c>
      <c r="G61" s="29" t="s">
        <v>16</v>
      </c>
      <c r="H61" s="29" t="s">
        <v>56</v>
      </c>
      <c r="I61" s="31">
        <v>0</v>
      </c>
    </row>
    <row r="62" spans="1:9" ht="12.75">
      <c r="A62" s="17" t="s">
        <v>246</v>
      </c>
      <c r="B62" s="11" t="str">
        <f t="shared" si="1"/>
        <v>www</v>
      </c>
      <c r="C62" s="11" t="str">
        <f t="shared" si="2"/>
        <v>www</v>
      </c>
      <c r="D62" s="25" t="s">
        <v>245</v>
      </c>
      <c r="E62" s="11" t="str">
        <f>HYPERLINK(D62,"URL")</f>
        <v>URL</v>
      </c>
      <c r="F62" s="17" t="s">
        <v>53</v>
      </c>
      <c r="G62" s="29" t="s">
        <v>14</v>
      </c>
      <c r="H62" s="29" t="s">
        <v>267</v>
      </c>
      <c r="I62" s="31"/>
    </row>
    <row r="63" spans="1:9" ht="25.5">
      <c r="A63" s="17" t="s">
        <v>225</v>
      </c>
      <c r="B63" s="11" t="str">
        <f t="shared" si="1"/>
        <v>www</v>
      </c>
      <c r="C63" s="11" t="str">
        <f t="shared" si="2"/>
        <v>www</v>
      </c>
      <c r="D63" s="25" t="s">
        <v>228</v>
      </c>
      <c r="E63" s="11" t="str">
        <f t="shared" si="6"/>
        <v>URL</v>
      </c>
      <c r="F63" s="17" t="s">
        <v>227</v>
      </c>
      <c r="G63" s="29" t="s">
        <v>16</v>
      </c>
      <c r="H63" s="29" t="s">
        <v>233</v>
      </c>
      <c r="I63" s="30">
        <v>445</v>
      </c>
    </row>
    <row r="64" spans="1:9" ht="25.5">
      <c r="A64" s="17" t="s">
        <v>226</v>
      </c>
      <c r="B64" s="11" t="str">
        <f t="shared" si="1"/>
        <v>www</v>
      </c>
      <c r="C64" s="11" t="str">
        <f t="shared" si="2"/>
        <v>www</v>
      </c>
      <c r="D64" s="25" t="s">
        <v>228</v>
      </c>
      <c r="E64" s="11" t="str">
        <f t="shared" si="6"/>
        <v>URL</v>
      </c>
      <c r="F64" s="17" t="s">
        <v>227</v>
      </c>
      <c r="G64" s="29" t="s">
        <v>19</v>
      </c>
      <c r="H64" s="29" t="s">
        <v>224</v>
      </c>
      <c r="I64" s="30"/>
    </row>
    <row r="65" spans="1:9" ht="12.75">
      <c r="A65" s="16" t="s">
        <v>174</v>
      </c>
      <c r="B65" s="18" t="str">
        <f t="shared" si="1"/>
        <v>www</v>
      </c>
      <c r="C65" s="18" t="str">
        <f t="shared" si="2"/>
        <v>www</v>
      </c>
      <c r="D65" s="42" t="s">
        <v>175</v>
      </c>
      <c r="E65" s="18" t="str">
        <f t="shared" si="6"/>
        <v>URL</v>
      </c>
      <c r="F65" s="16" t="s">
        <v>176</v>
      </c>
      <c r="G65" s="34" t="s">
        <v>14</v>
      </c>
      <c r="H65" s="29" t="s">
        <v>177</v>
      </c>
      <c r="I65" s="30"/>
    </row>
    <row r="66" spans="1:9" ht="12.75">
      <c r="A66" s="16" t="s">
        <v>174</v>
      </c>
      <c r="B66" s="18" t="str">
        <f>HYPERLINK("../Service/Service_Internet/"&amp;A66&amp;".jpg",""&amp;"www")</f>
        <v>www</v>
      </c>
      <c r="C66" s="18" t="str">
        <f>HYPERLINK("http://www.diekommunikationsfabrik.de/2022/11_November/Service/Service_Internet/"&amp;A66&amp;".jpg",""&amp;"www")</f>
        <v>www</v>
      </c>
      <c r="D66" s="42" t="s">
        <v>175</v>
      </c>
      <c r="E66" s="18" t="str">
        <f>HYPERLINK(D66,"URL")</f>
        <v>URL</v>
      </c>
      <c r="F66" s="16" t="s">
        <v>176</v>
      </c>
      <c r="G66" s="34" t="s">
        <v>14</v>
      </c>
      <c r="H66" s="29" t="s">
        <v>136</v>
      </c>
      <c r="I66" s="30"/>
    </row>
    <row r="67" spans="1:9" ht="76.5">
      <c r="A67" s="23" t="s">
        <v>24</v>
      </c>
      <c r="B67" s="11" t="str">
        <f t="shared" si="1"/>
        <v>www</v>
      </c>
      <c r="C67" s="11" t="str">
        <f t="shared" si="2"/>
        <v>www</v>
      </c>
      <c r="D67" s="11" t="s">
        <v>38</v>
      </c>
      <c r="E67" s="11" t="str">
        <f aca="true" t="shared" si="7" ref="E67:E73">HYPERLINK(D67,"URL")</f>
        <v>URL</v>
      </c>
      <c r="F67" s="17" t="s">
        <v>12</v>
      </c>
      <c r="G67" s="29" t="s">
        <v>11</v>
      </c>
      <c r="H67" s="29" t="s">
        <v>68</v>
      </c>
      <c r="I67" s="31"/>
    </row>
    <row r="68" spans="1:9" ht="12.75" customHeight="1">
      <c r="A68" s="16" t="s">
        <v>45</v>
      </c>
      <c r="B68" s="11" t="str">
        <f t="shared" si="1"/>
        <v>www</v>
      </c>
      <c r="C68" s="11" t="str">
        <f t="shared" si="2"/>
        <v>www</v>
      </c>
      <c r="D68" s="11" t="s">
        <v>48</v>
      </c>
      <c r="E68" s="11" t="str">
        <f t="shared" si="7"/>
        <v>URL</v>
      </c>
      <c r="F68" s="17" t="s">
        <v>12</v>
      </c>
      <c r="G68" s="29" t="s">
        <v>49</v>
      </c>
      <c r="H68" s="29" t="s">
        <v>50</v>
      </c>
      <c r="I68" s="31">
        <v>0</v>
      </c>
    </row>
    <row r="69" spans="1:9" ht="12.75" customHeight="1">
      <c r="A69" s="16" t="s">
        <v>168</v>
      </c>
      <c r="B69" s="11" t="str">
        <f t="shared" si="1"/>
        <v>www</v>
      </c>
      <c r="C69" s="11" t="str">
        <f t="shared" si="2"/>
        <v>www</v>
      </c>
      <c r="D69" s="14" t="s">
        <v>167</v>
      </c>
      <c r="E69" s="11" t="str">
        <f>HYPERLINK(D69,"URL")</f>
        <v>URL</v>
      </c>
      <c r="F69" s="17" t="s">
        <v>12</v>
      </c>
      <c r="G69" s="29" t="s">
        <v>14</v>
      </c>
      <c r="H69" s="29" t="s">
        <v>99</v>
      </c>
      <c r="I69" s="31"/>
    </row>
    <row r="70" spans="1:9" ht="38.25">
      <c r="A70" s="16" t="s">
        <v>46</v>
      </c>
      <c r="B70" s="11" t="str">
        <f t="shared" si="1"/>
        <v>www</v>
      </c>
      <c r="C70" s="11" t="str">
        <f t="shared" si="2"/>
        <v>www</v>
      </c>
      <c r="D70" s="25" t="s">
        <v>57</v>
      </c>
      <c r="E70" s="11" t="str">
        <f t="shared" si="7"/>
        <v>URL</v>
      </c>
      <c r="F70" s="17" t="s">
        <v>12</v>
      </c>
      <c r="G70" s="29" t="s">
        <v>19</v>
      </c>
      <c r="H70" s="29" t="s">
        <v>51</v>
      </c>
      <c r="I70" s="31"/>
    </row>
    <row r="71" spans="1:9" ht="38.25">
      <c r="A71" s="16" t="s">
        <v>47</v>
      </c>
      <c r="B71" s="11" t="str">
        <f t="shared" si="1"/>
        <v>www</v>
      </c>
      <c r="C71" s="11" t="str">
        <f t="shared" si="2"/>
        <v>www</v>
      </c>
      <c r="D71" s="25" t="s">
        <v>58</v>
      </c>
      <c r="E71" s="11" t="str">
        <f t="shared" si="7"/>
        <v>URL</v>
      </c>
      <c r="F71" s="17" t="s">
        <v>12</v>
      </c>
      <c r="G71" s="29" t="s">
        <v>19</v>
      </c>
      <c r="H71" s="29" t="s">
        <v>52</v>
      </c>
      <c r="I71" s="31"/>
    </row>
    <row r="72" spans="1:9" ht="25.5">
      <c r="A72" s="17" t="s">
        <v>75</v>
      </c>
      <c r="B72" s="11" t="str">
        <f aca="true" t="shared" si="8" ref="B72:B133">HYPERLINK("../Service/Service_Internet/"&amp;A72&amp;".jpg",""&amp;"www")</f>
        <v>www</v>
      </c>
      <c r="C72" s="11" t="str">
        <f aca="true" t="shared" si="9" ref="C72:C133">HYPERLINK("http://www.diekommunikationsfabrik.de/2022/11_November/Service/Service_Internet/"&amp;A72&amp;".jpg",""&amp;"www")</f>
        <v>www</v>
      </c>
      <c r="D72" s="25" t="s">
        <v>76</v>
      </c>
      <c r="E72" s="11" t="str">
        <f t="shared" si="7"/>
        <v>URL</v>
      </c>
      <c r="F72" s="17" t="s">
        <v>77</v>
      </c>
      <c r="G72" s="29" t="s">
        <v>11</v>
      </c>
      <c r="H72" s="29" t="s">
        <v>78</v>
      </c>
      <c r="I72" s="31"/>
    </row>
    <row r="73" spans="1:9" ht="25.5">
      <c r="A73" s="17" t="s">
        <v>82</v>
      </c>
      <c r="B73" s="11" t="str">
        <f t="shared" si="8"/>
        <v>www</v>
      </c>
      <c r="C73" s="11" t="str">
        <f t="shared" si="9"/>
        <v>www</v>
      </c>
      <c r="D73" s="25" t="s">
        <v>76</v>
      </c>
      <c r="E73" s="11" t="str">
        <f t="shared" si="7"/>
        <v>URL</v>
      </c>
      <c r="F73" s="17" t="s">
        <v>77</v>
      </c>
      <c r="G73" s="29" t="s">
        <v>11</v>
      </c>
      <c r="H73" s="29" t="s">
        <v>83</v>
      </c>
      <c r="I73" s="31"/>
    </row>
    <row r="74" spans="1:9" ht="51" customHeight="1">
      <c r="A74" s="17" t="s">
        <v>229</v>
      </c>
      <c r="B74" s="11" t="str">
        <f t="shared" si="8"/>
        <v>www</v>
      </c>
      <c r="C74" s="11" t="str">
        <f t="shared" si="9"/>
        <v>www</v>
      </c>
      <c r="D74" s="25" t="s">
        <v>230</v>
      </c>
      <c r="E74" s="11" t="str">
        <f>HYPERLINK(D74,"URL")</f>
        <v>URL</v>
      </c>
      <c r="F74" s="17" t="s">
        <v>231</v>
      </c>
      <c r="G74" s="29" t="s">
        <v>16</v>
      </c>
      <c r="H74" s="29" t="s">
        <v>232</v>
      </c>
      <c r="I74" s="31"/>
    </row>
    <row r="75" spans="1:9" ht="25.5">
      <c r="A75" s="26" t="s">
        <v>28</v>
      </c>
      <c r="B75" s="11" t="str">
        <f t="shared" si="8"/>
        <v>www</v>
      </c>
      <c r="C75" s="11" t="str">
        <f t="shared" si="9"/>
        <v>www</v>
      </c>
      <c r="D75" s="25" t="s">
        <v>64</v>
      </c>
      <c r="E75" s="11" t="str">
        <f aca="true" t="shared" si="10" ref="E75:E80">HYPERLINK(D75,"URL")</f>
        <v>URL</v>
      </c>
      <c r="F75" s="17" t="s">
        <v>29</v>
      </c>
      <c r="G75" s="29" t="s">
        <v>19</v>
      </c>
      <c r="H75" s="29" t="s">
        <v>30</v>
      </c>
      <c r="I75" s="31"/>
    </row>
    <row r="76" spans="1:9" ht="25.5">
      <c r="A76" s="17" t="s">
        <v>120</v>
      </c>
      <c r="B76" s="11" t="str">
        <f t="shared" si="8"/>
        <v>www</v>
      </c>
      <c r="C76" s="11" t="str">
        <f t="shared" si="9"/>
        <v>www</v>
      </c>
      <c r="D76" s="25" t="s">
        <v>100</v>
      </c>
      <c r="E76" s="11" t="str">
        <f>HYPERLINK(D76,"URL")</f>
        <v>URL</v>
      </c>
      <c r="F76" s="17" t="s">
        <v>29</v>
      </c>
      <c r="G76" s="29" t="s">
        <v>70</v>
      </c>
      <c r="H76" s="29" t="s">
        <v>161</v>
      </c>
      <c r="I76" s="31">
        <v>960</v>
      </c>
    </row>
    <row r="77" spans="1:9" ht="25.5">
      <c r="A77" s="17" t="s">
        <v>102</v>
      </c>
      <c r="B77" s="11" t="str">
        <f t="shared" si="8"/>
        <v>www</v>
      </c>
      <c r="C77" s="11" t="str">
        <f t="shared" si="9"/>
        <v>www</v>
      </c>
      <c r="D77" s="25" t="s">
        <v>100</v>
      </c>
      <c r="E77" s="11" t="str">
        <f t="shared" si="10"/>
        <v>URL</v>
      </c>
      <c r="F77" s="17" t="s">
        <v>29</v>
      </c>
      <c r="G77" s="29" t="s">
        <v>55</v>
      </c>
      <c r="H77" s="29" t="s">
        <v>101</v>
      </c>
      <c r="I77" s="31" t="s">
        <v>268</v>
      </c>
    </row>
    <row r="78" spans="1:9" ht="25.5">
      <c r="A78" s="17" t="s">
        <v>103</v>
      </c>
      <c r="B78" s="11" t="str">
        <f t="shared" si="8"/>
        <v>www</v>
      </c>
      <c r="C78" s="11" t="str">
        <f t="shared" si="9"/>
        <v>www</v>
      </c>
      <c r="D78" s="25" t="s">
        <v>100</v>
      </c>
      <c r="E78" s="11" t="str">
        <f t="shared" si="10"/>
        <v>URL</v>
      </c>
      <c r="F78" s="17" t="s">
        <v>29</v>
      </c>
      <c r="G78" s="29" t="s">
        <v>55</v>
      </c>
      <c r="H78" s="29" t="s">
        <v>189</v>
      </c>
      <c r="I78" s="31" t="s">
        <v>269</v>
      </c>
    </row>
    <row r="79" spans="1:9" ht="25.5">
      <c r="A79" s="17" t="s">
        <v>104</v>
      </c>
      <c r="B79" s="11" t="str">
        <f t="shared" si="8"/>
        <v>www</v>
      </c>
      <c r="C79" s="11" t="str">
        <f t="shared" si="9"/>
        <v>www</v>
      </c>
      <c r="D79" s="25" t="s">
        <v>100</v>
      </c>
      <c r="E79" s="11" t="str">
        <f t="shared" si="10"/>
        <v>URL</v>
      </c>
      <c r="F79" s="17" t="s">
        <v>29</v>
      </c>
      <c r="G79" s="29" t="s">
        <v>55</v>
      </c>
      <c r="H79" s="29" t="s">
        <v>247</v>
      </c>
      <c r="I79" s="31" t="s">
        <v>270</v>
      </c>
    </row>
    <row r="80" spans="1:9" ht="25.5">
      <c r="A80" s="17" t="s">
        <v>105</v>
      </c>
      <c r="B80" s="11" t="str">
        <f t="shared" si="8"/>
        <v>www</v>
      </c>
      <c r="C80" s="11" t="str">
        <f t="shared" si="9"/>
        <v>www</v>
      </c>
      <c r="D80" s="25" t="s">
        <v>100</v>
      </c>
      <c r="E80" s="11" t="str">
        <f t="shared" si="10"/>
        <v>URL</v>
      </c>
      <c r="F80" s="17" t="s">
        <v>29</v>
      </c>
      <c r="G80" s="29" t="s">
        <v>70</v>
      </c>
      <c r="H80" s="29" t="s">
        <v>248</v>
      </c>
      <c r="I80" s="31" t="s">
        <v>271</v>
      </c>
    </row>
    <row r="81" spans="1:9" ht="25.5">
      <c r="A81" s="17" t="s">
        <v>22</v>
      </c>
      <c r="B81" s="11" t="str">
        <f t="shared" si="8"/>
        <v>www</v>
      </c>
      <c r="C81" s="11" t="str">
        <f t="shared" si="9"/>
        <v>www</v>
      </c>
      <c r="D81" s="9" t="s">
        <v>26</v>
      </c>
      <c r="E81" s="11" t="str">
        <f aca="true" t="shared" si="11" ref="E81:E122">HYPERLINK(D81,"URL")</f>
        <v>URL</v>
      </c>
      <c r="F81" s="17" t="s">
        <v>5</v>
      </c>
      <c r="G81" s="29" t="s">
        <v>11</v>
      </c>
      <c r="H81" s="29" t="s">
        <v>31</v>
      </c>
      <c r="I81" s="31"/>
    </row>
    <row r="82" spans="1:9" ht="25.5">
      <c r="A82" s="16" t="s">
        <v>85</v>
      </c>
      <c r="B82" s="18" t="str">
        <f t="shared" si="8"/>
        <v>www</v>
      </c>
      <c r="C82" s="18" t="str">
        <f t="shared" si="9"/>
        <v>www</v>
      </c>
      <c r="D82" s="44" t="s">
        <v>142</v>
      </c>
      <c r="E82" s="18" t="str">
        <f t="shared" si="11"/>
        <v>URL</v>
      </c>
      <c r="F82" s="16" t="s">
        <v>5</v>
      </c>
      <c r="G82" s="16" t="s">
        <v>14</v>
      </c>
      <c r="H82" s="29" t="s">
        <v>131</v>
      </c>
      <c r="I82" s="30">
        <v>19.9</v>
      </c>
    </row>
    <row r="83" spans="1:9" ht="25.5">
      <c r="A83" s="16" t="s">
        <v>85</v>
      </c>
      <c r="B83" s="18" t="str">
        <f>HYPERLINK("../Service/Service_Internet/"&amp;A83&amp;".jpg",""&amp;"www")</f>
        <v>www</v>
      </c>
      <c r="C83" s="18" t="str">
        <f>HYPERLINK("http://www.diekommunikationsfabrik.de/2022/11_November/Service/Service_Internet/"&amp;A83&amp;".jpg",""&amp;"www")</f>
        <v>www</v>
      </c>
      <c r="D83" s="44" t="s">
        <v>142</v>
      </c>
      <c r="E83" s="18" t="str">
        <f t="shared" si="11"/>
        <v>URL</v>
      </c>
      <c r="F83" s="16" t="s">
        <v>5</v>
      </c>
      <c r="G83" s="16" t="s">
        <v>14</v>
      </c>
      <c r="H83" s="29" t="s">
        <v>132</v>
      </c>
      <c r="I83" s="31">
        <v>29.9</v>
      </c>
    </row>
    <row r="84" spans="1:9" ht="25.5">
      <c r="A84" s="16" t="s">
        <v>85</v>
      </c>
      <c r="B84" s="18" t="str">
        <f>HYPERLINK("../Service/Service_Internet/"&amp;A84&amp;".jpg",""&amp;"www")</f>
        <v>www</v>
      </c>
      <c r="C84" s="18" t="str">
        <f>HYPERLINK("http://www.diekommunikationsfabrik.de/2022/11_November/Service/Service_Internet/"&amp;A84&amp;".jpg",""&amp;"www")</f>
        <v>www</v>
      </c>
      <c r="D84" s="44" t="s">
        <v>142</v>
      </c>
      <c r="E84" s="18" t="str">
        <f t="shared" si="11"/>
        <v>URL</v>
      </c>
      <c r="F84" s="16" t="s">
        <v>5</v>
      </c>
      <c r="G84" s="16" t="s">
        <v>14</v>
      </c>
      <c r="H84" s="29" t="s">
        <v>137</v>
      </c>
      <c r="I84" s="30">
        <v>10.9</v>
      </c>
    </row>
    <row r="85" spans="1:9" ht="25.5">
      <c r="A85" s="16" t="s">
        <v>85</v>
      </c>
      <c r="B85" s="18" t="str">
        <f>HYPERLINK("../Service/Service_Internet/"&amp;A85&amp;".jpg",""&amp;"www")</f>
        <v>www</v>
      </c>
      <c r="C85" s="18" t="str">
        <f>HYPERLINK("http://www.diekommunikationsfabrik.de/2022/11_November/Service/Service_Internet/"&amp;A85&amp;".jpg",""&amp;"www")</f>
        <v>www</v>
      </c>
      <c r="D85" s="44" t="s">
        <v>142</v>
      </c>
      <c r="E85" s="18" t="str">
        <f t="shared" si="11"/>
        <v>URL</v>
      </c>
      <c r="F85" s="16" t="s">
        <v>5</v>
      </c>
      <c r="G85" s="16" t="s">
        <v>14</v>
      </c>
      <c r="H85" s="29" t="s">
        <v>137</v>
      </c>
      <c r="I85" s="31">
        <v>19.9</v>
      </c>
    </row>
    <row r="86" spans="1:9" ht="25.5">
      <c r="A86" s="16" t="s">
        <v>249</v>
      </c>
      <c r="B86" s="18" t="str">
        <f t="shared" si="8"/>
        <v>www</v>
      </c>
      <c r="C86" s="18" t="str">
        <f t="shared" si="9"/>
        <v>www</v>
      </c>
      <c r="D86" s="43" t="s">
        <v>142</v>
      </c>
      <c r="E86" s="18" t="str">
        <f t="shared" si="11"/>
        <v>URL</v>
      </c>
      <c r="F86" s="16" t="s">
        <v>5</v>
      </c>
      <c r="G86" s="16" t="s">
        <v>19</v>
      </c>
      <c r="H86" s="29" t="s">
        <v>272</v>
      </c>
      <c r="I86" s="31">
        <v>69.99</v>
      </c>
    </row>
    <row r="87" spans="1:9" ht="25.5">
      <c r="A87" s="16" t="s">
        <v>249</v>
      </c>
      <c r="B87" s="18" t="str">
        <f>HYPERLINK("../Service/Service_Internet/"&amp;A87&amp;".jpg",""&amp;"www")</f>
        <v>www</v>
      </c>
      <c r="C87" s="18" t="str">
        <f>HYPERLINK("http://www.diekommunikationsfabrik.de/2022/11_November/Service/Service_Internet/"&amp;A87&amp;".jpg",""&amp;"www")</f>
        <v>www</v>
      </c>
      <c r="D87" s="43" t="s">
        <v>142</v>
      </c>
      <c r="E87" s="18" t="str">
        <f t="shared" si="11"/>
        <v>URL</v>
      </c>
      <c r="F87" s="16" t="s">
        <v>5</v>
      </c>
      <c r="G87" s="16" t="s">
        <v>19</v>
      </c>
      <c r="H87" s="29" t="s">
        <v>273</v>
      </c>
      <c r="I87" s="31">
        <v>89.99</v>
      </c>
    </row>
    <row r="88" spans="1:9" ht="25.5">
      <c r="A88" s="16" t="s">
        <v>249</v>
      </c>
      <c r="B88" s="18" t="str">
        <f>HYPERLINK("../Service/Service_Internet/"&amp;A88&amp;".jpg",""&amp;"www")</f>
        <v>www</v>
      </c>
      <c r="C88" s="18" t="str">
        <f>HYPERLINK("http://www.diekommunikationsfabrik.de/2022/11_November/Service/Service_Internet/"&amp;A88&amp;".jpg",""&amp;"www")</f>
        <v>www</v>
      </c>
      <c r="D88" s="43" t="s">
        <v>142</v>
      </c>
      <c r="E88" s="18" t="str">
        <f t="shared" si="11"/>
        <v>URL</v>
      </c>
      <c r="F88" s="16" t="s">
        <v>5</v>
      </c>
      <c r="G88" s="16" t="s">
        <v>19</v>
      </c>
      <c r="H88" s="29" t="s">
        <v>274</v>
      </c>
      <c r="I88" s="31">
        <v>109.99</v>
      </c>
    </row>
    <row r="89" spans="1:9" ht="25.5">
      <c r="A89" s="16" t="s">
        <v>249</v>
      </c>
      <c r="B89" s="18" t="str">
        <f>HYPERLINK("../Service/Service_Internet/"&amp;A89&amp;".jpg",""&amp;"www")</f>
        <v>www</v>
      </c>
      <c r="C89" s="18" t="str">
        <f>HYPERLINK("http://www.diekommunikationsfabrik.de/2022/11_November/Service/Service_Internet/"&amp;A89&amp;".jpg",""&amp;"www")</f>
        <v>www</v>
      </c>
      <c r="D89" s="43" t="s">
        <v>142</v>
      </c>
      <c r="E89" s="18" t="str">
        <f t="shared" si="11"/>
        <v>URL</v>
      </c>
      <c r="F89" s="16" t="s">
        <v>5</v>
      </c>
      <c r="G89" s="16" t="s">
        <v>19</v>
      </c>
      <c r="H89" s="29" t="s">
        <v>275</v>
      </c>
      <c r="I89" s="31">
        <v>129.99</v>
      </c>
    </row>
    <row r="90" spans="1:9" ht="25.5" customHeight="1">
      <c r="A90" s="16" t="s">
        <v>111</v>
      </c>
      <c r="B90" s="18" t="str">
        <f t="shared" si="8"/>
        <v>www</v>
      </c>
      <c r="C90" s="18" t="str">
        <f t="shared" si="9"/>
        <v>www</v>
      </c>
      <c r="D90" s="42" t="s">
        <v>162</v>
      </c>
      <c r="E90" s="18" t="str">
        <f t="shared" si="11"/>
        <v>URL</v>
      </c>
      <c r="F90" s="16" t="s">
        <v>5</v>
      </c>
      <c r="G90" s="34" t="s">
        <v>16</v>
      </c>
      <c r="H90" s="29" t="s">
        <v>276</v>
      </c>
      <c r="I90" s="30">
        <v>860</v>
      </c>
    </row>
    <row r="91" spans="1:9" ht="12.75">
      <c r="A91" s="16" t="s">
        <v>111</v>
      </c>
      <c r="B91" s="18" t="str">
        <f>HYPERLINK("../Service/Service_Internet/"&amp;A91&amp;".jpg",""&amp;"www")</f>
        <v>www</v>
      </c>
      <c r="C91" s="18" t="str">
        <f>HYPERLINK("http://www.diekommunikationsfabrik.de/2022/11_November/Service/Service_Internet/"&amp;A91&amp;".jpg",""&amp;"www")</f>
        <v>www</v>
      </c>
      <c r="D91" s="42" t="s">
        <v>162</v>
      </c>
      <c r="E91" s="18" t="str">
        <f t="shared" si="11"/>
        <v>URL</v>
      </c>
      <c r="F91" s="16" t="s">
        <v>5</v>
      </c>
      <c r="G91" s="34" t="s">
        <v>16</v>
      </c>
      <c r="H91" s="29" t="s">
        <v>265</v>
      </c>
      <c r="I91" s="30">
        <v>88.5</v>
      </c>
    </row>
    <row r="92" spans="1:9" ht="12.75">
      <c r="A92" s="16" t="s">
        <v>113</v>
      </c>
      <c r="B92" s="18" t="str">
        <f t="shared" si="8"/>
        <v>www</v>
      </c>
      <c r="C92" s="18" t="str">
        <f t="shared" si="9"/>
        <v>www</v>
      </c>
      <c r="D92" s="42" t="s">
        <v>143</v>
      </c>
      <c r="E92" s="18" t="str">
        <f t="shared" si="11"/>
        <v>URL</v>
      </c>
      <c r="F92" s="16" t="s">
        <v>5</v>
      </c>
      <c r="G92" s="34" t="s">
        <v>135</v>
      </c>
      <c r="H92" s="29" t="s">
        <v>144</v>
      </c>
      <c r="I92" s="30">
        <v>499</v>
      </c>
    </row>
    <row r="93" spans="1:9" ht="25.5">
      <c r="A93" s="16" t="s">
        <v>113</v>
      </c>
      <c r="B93" s="18" t="str">
        <f>HYPERLINK("../Service/Service_Internet/"&amp;A93&amp;".jpg",""&amp;"www")</f>
        <v>www</v>
      </c>
      <c r="C93" s="18" t="str">
        <f>HYPERLINK("http://www.diekommunikationsfabrik.de/2022/11_November/Service/Service_Internet/"&amp;A93&amp;".jpg",""&amp;"www")</f>
        <v>www</v>
      </c>
      <c r="D93" s="42" t="s">
        <v>143</v>
      </c>
      <c r="E93" s="18" t="str">
        <f t="shared" si="11"/>
        <v>URL</v>
      </c>
      <c r="F93" s="16" t="s">
        <v>5</v>
      </c>
      <c r="G93" s="34" t="s">
        <v>135</v>
      </c>
      <c r="H93" s="29" t="s">
        <v>185</v>
      </c>
      <c r="I93" s="30">
        <v>39.9</v>
      </c>
    </row>
    <row r="94" spans="1:9" ht="25.5">
      <c r="A94" s="16" t="s">
        <v>113</v>
      </c>
      <c r="B94" s="18" t="str">
        <f>HYPERLINK("../Service/Service_Internet/"&amp;A94&amp;".jpg",""&amp;"www")</f>
        <v>www</v>
      </c>
      <c r="C94" s="18" t="str">
        <f>HYPERLINK("http://www.diekommunikationsfabrik.de/2022/11_November/Service/Service_Internet/"&amp;A94&amp;".jpg",""&amp;"www")</f>
        <v>www</v>
      </c>
      <c r="D94" s="42" t="s">
        <v>143</v>
      </c>
      <c r="E94" s="18" t="str">
        <f t="shared" si="11"/>
        <v>URL</v>
      </c>
      <c r="F94" s="16" t="s">
        <v>5</v>
      </c>
      <c r="G94" s="34" t="s">
        <v>135</v>
      </c>
      <c r="H94" s="29" t="s">
        <v>186</v>
      </c>
      <c r="I94" s="30">
        <v>15.9</v>
      </c>
    </row>
    <row r="95" spans="1:9" ht="12.75">
      <c r="A95" s="16" t="s">
        <v>145</v>
      </c>
      <c r="B95" s="18" t="str">
        <f t="shared" si="8"/>
        <v>www</v>
      </c>
      <c r="C95" s="18" t="str">
        <f t="shared" si="9"/>
        <v>www</v>
      </c>
      <c r="D95" s="42" t="s">
        <v>143</v>
      </c>
      <c r="E95" s="18" t="str">
        <f t="shared" si="11"/>
        <v>URL</v>
      </c>
      <c r="F95" s="16" t="s">
        <v>5</v>
      </c>
      <c r="G95" s="34" t="s">
        <v>55</v>
      </c>
      <c r="H95" s="29" t="s">
        <v>277</v>
      </c>
      <c r="I95" s="30">
        <v>22</v>
      </c>
    </row>
    <row r="96" spans="1:9" ht="12.75">
      <c r="A96" s="16" t="s">
        <v>145</v>
      </c>
      <c r="B96" s="18" t="str">
        <f>HYPERLINK("../Service/Service_Internet/"&amp;A96&amp;".jpg",""&amp;"www")</f>
        <v>www</v>
      </c>
      <c r="C96" s="18" t="str">
        <f>HYPERLINK("http://www.diekommunikationsfabrik.de/2022/11_November/Service/Service_Internet/"&amp;A96&amp;".jpg",""&amp;"www")</f>
        <v>www</v>
      </c>
      <c r="D96" s="42" t="s">
        <v>143</v>
      </c>
      <c r="E96" s="18" t="str">
        <f t="shared" si="11"/>
        <v>URL</v>
      </c>
      <c r="F96" s="16" t="s">
        <v>5</v>
      </c>
      <c r="G96" s="34" t="s">
        <v>55</v>
      </c>
      <c r="H96" s="29" t="s">
        <v>277</v>
      </c>
      <c r="I96" s="30">
        <v>35</v>
      </c>
    </row>
    <row r="97" spans="1:9" ht="12.75">
      <c r="A97" s="16" t="s">
        <v>145</v>
      </c>
      <c r="B97" s="18" t="str">
        <f>HYPERLINK("../Service/Service_Internet/"&amp;A97&amp;".jpg",""&amp;"www")</f>
        <v>www</v>
      </c>
      <c r="C97" s="18" t="str">
        <f>HYPERLINK("http://www.diekommunikationsfabrik.de/2022/11_November/Service/Service_Internet/"&amp;A97&amp;".jpg",""&amp;"www")</f>
        <v>www</v>
      </c>
      <c r="D97" s="42" t="s">
        <v>143</v>
      </c>
      <c r="E97" s="18" t="str">
        <f t="shared" si="11"/>
        <v>URL</v>
      </c>
      <c r="F97" s="16" t="s">
        <v>5</v>
      </c>
      <c r="G97" s="29" t="s">
        <v>70</v>
      </c>
      <c r="H97" s="29" t="s">
        <v>190</v>
      </c>
      <c r="I97" s="30">
        <v>75</v>
      </c>
    </row>
    <row r="98" spans="1:9" ht="25.5">
      <c r="A98" s="27" t="s">
        <v>106</v>
      </c>
      <c r="B98" s="11" t="str">
        <f t="shared" si="8"/>
        <v>www</v>
      </c>
      <c r="C98" s="11" t="str">
        <f t="shared" si="9"/>
        <v>www</v>
      </c>
      <c r="D98" s="25" t="s">
        <v>250</v>
      </c>
      <c r="E98" s="11" t="str">
        <f t="shared" si="11"/>
        <v>URL</v>
      </c>
      <c r="F98" s="17" t="s">
        <v>18</v>
      </c>
      <c r="G98" s="17" t="s">
        <v>16</v>
      </c>
      <c r="H98" s="29" t="s">
        <v>278</v>
      </c>
      <c r="I98" s="30">
        <v>912</v>
      </c>
    </row>
    <row r="99" spans="1:9" ht="25.5">
      <c r="A99" s="39" t="s">
        <v>315</v>
      </c>
      <c r="B99" s="18" t="str">
        <f t="shared" si="8"/>
        <v>www</v>
      </c>
      <c r="C99" s="18" t="str">
        <f t="shared" si="9"/>
        <v>www</v>
      </c>
      <c r="D99" s="42" t="s">
        <v>250</v>
      </c>
      <c r="E99" s="18" t="str">
        <f t="shared" si="11"/>
        <v>URL</v>
      </c>
      <c r="F99" s="16" t="s">
        <v>18</v>
      </c>
      <c r="G99" s="16" t="s">
        <v>14</v>
      </c>
      <c r="H99" s="29" t="s">
        <v>131</v>
      </c>
      <c r="I99" s="30">
        <v>19.9</v>
      </c>
    </row>
    <row r="100" spans="1:9" ht="25.5">
      <c r="A100" s="39" t="s">
        <v>315</v>
      </c>
      <c r="B100" s="18" t="str">
        <f>HYPERLINK("../Service/Service_Internet/"&amp;A100&amp;".jpg",""&amp;"www")</f>
        <v>www</v>
      </c>
      <c r="C100" s="18" t="str">
        <f>HYPERLINK("http://www.diekommunikationsfabrik.de/2022/11_November/Service/Service_Internet/"&amp;A100&amp;".jpg",""&amp;"www")</f>
        <v>www</v>
      </c>
      <c r="D100" s="42" t="s">
        <v>250</v>
      </c>
      <c r="E100" s="18" t="str">
        <f t="shared" si="11"/>
        <v>URL</v>
      </c>
      <c r="F100" s="16" t="s">
        <v>18</v>
      </c>
      <c r="G100" s="16" t="s">
        <v>14</v>
      </c>
      <c r="H100" s="29" t="s">
        <v>132</v>
      </c>
      <c r="I100" s="31">
        <v>29.9</v>
      </c>
    </row>
    <row r="101" spans="1:9" ht="25.5">
      <c r="A101" s="39" t="s">
        <v>93</v>
      </c>
      <c r="B101" s="18" t="str">
        <f t="shared" si="8"/>
        <v>www</v>
      </c>
      <c r="C101" s="18" t="str">
        <f t="shared" si="9"/>
        <v>www</v>
      </c>
      <c r="D101" s="42" t="s">
        <v>250</v>
      </c>
      <c r="E101" s="18" t="str">
        <f t="shared" si="11"/>
        <v>URL</v>
      </c>
      <c r="F101" s="16" t="s">
        <v>18</v>
      </c>
      <c r="G101" s="34" t="s">
        <v>135</v>
      </c>
      <c r="H101" s="29" t="s">
        <v>185</v>
      </c>
      <c r="I101" s="30">
        <v>39</v>
      </c>
    </row>
    <row r="102" spans="1:9" ht="12.75">
      <c r="A102" s="39" t="s">
        <v>93</v>
      </c>
      <c r="B102" s="18" t="str">
        <f>HYPERLINK("../Service/Service_Internet/"&amp;A102&amp;".jpg",""&amp;"www")</f>
        <v>www</v>
      </c>
      <c r="C102" s="18" t="str">
        <f>HYPERLINK("http://www.diekommunikationsfabrik.de/2022/11_November/Service/Service_Internet/"&amp;A102&amp;".jpg",""&amp;"www")</f>
        <v>www</v>
      </c>
      <c r="D102" s="42" t="s">
        <v>250</v>
      </c>
      <c r="E102" s="18" t="str">
        <f t="shared" si="11"/>
        <v>URL</v>
      </c>
      <c r="F102" s="16" t="s">
        <v>18</v>
      </c>
      <c r="G102" s="34" t="s">
        <v>135</v>
      </c>
      <c r="H102" s="29" t="s">
        <v>134</v>
      </c>
      <c r="I102" s="30">
        <v>999</v>
      </c>
    </row>
    <row r="103" spans="1:9" ht="25.5">
      <c r="A103" s="39" t="s">
        <v>93</v>
      </c>
      <c r="B103" s="18" t="str">
        <f>HYPERLINK("../Service/Service_Internet/"&amp;A103&amp;".jpg",""&amp;"www")</f>
        <v>www</v>
      </c>
      <c r="C103" s="18" t="str">
        <f>HYPERLINK("http://www.diekommunikationsfabrik.de/2022/11_November/Service/Service_Internet/"&amp;A103&amp;".jpg",""&amp;"www")</f>
        <v>www</v>
      </c>
      <c r="D103" s="42" t="s">
        <v>250</v>
      </c>
      <c r="E103" s="18" t="str">
        <f t="shared" si="11"/>
        <v>URL</v>
      </c>
      <c r="F103" s="16" t="s">
        <v>18</v>
      </c>
      <c r="G103" s="34" t="s">
        <v>135</v>
      </c>
      <c r="H103" s="29" t="s">
        <v>186</v>
      </c>
      <c r="I103" s="30">
        <v>15.9</v>
      </c>
    </row>
    <row r="104" spans="1:9" ht="25.5">
      <c r="A104" s="39" t="s">
        <v>251</v>
      </c>
      <c r="B104" s="18" t="str">
        <f t="shared" si="8"/>
        <v>www</v>
      </c>
      <c r="C104" s="18" t="str">
        <f t="shared" si="9"/>
        <v>www</v>
      </c>
      <c r="D104" s="42" t="s">
        <v>250</v>
      </c>
      <c r="E104" s="18" t="str">
        <f t="shared" si="11"/>
        <v>URL</v>
      </c>
      <c r="F104" s="16" t="s">
        <v>18</v>
      </c>
      <c r="G104" s="34" t="s">
        <v>70</v>
      </c>
      <c r="H104" s="29" t="s">
        <v>304</v>
      </c>
      <c r="I104" s="30">
        <v>22</v>
      </c>
    </row>
    <row r="105" spans="1:9" ht="25.5">
      <c r="A105" s="39" t="s">
        <v>251</v>
      </c>
      <c r="B105" s="18" t="str">
        <f>HYPERLINK("../Service/Service_Internet/"&amp;A105&amp;".jpg",""&amp;"www")</f>
        <v>www</v>
      </c>
      <c r="C105" s="18" t="str">
        <f>HYPERLINK("http://www.diekommunikationsfabrik.de/2022/11_November/Service/Service_Internet/"&amp;A105&amp;".jpg",""&amp;"www")</f>
        <v>www</v>
      </c>
      <c r="D105" s="42" t="s">
        <v>250</v>
      </c>
      <c r="E105" s="18" t="str">
        <f t="shared" si="11"/>
        <v>URL</v>
      </c>
      <c r="F105" s="16" t="s">
        <v>18</v>
      </c>
      <c r="G105" s="34" t="s">
        <v>70</v>
      </c>
      <c r="H105" s="29" t="s">
        <v>305</v>
      </c>
      <c r="I105" s="30">
        <v>22</v>
      </c>
    </row>
    <row r="106" spans="1:9" ht="38.25">
      <c r="A106" s="39" t="s">
        <v>191</v>
      </c>
      <c r="B106" s="18" t="str">
        <f t="shared" si="8"/>
        <v>www</v>
      </c>
      <c r="C106" s="18" t="str">
        <f t="shared" si="9"/>
        <v>www</v>
      </c>
      <c r="D106" s="42" t="s">
        <v>250</v>
      </c>
      <c r="E106" s="18" t="str">
        <f t="shared" si="11"/>
        <v>URL</v>
      </c>
      <c r="F106" s="16" t="s">
        <v>18</v>
      </c>
      <c r="G106" s="16" t="s">
        <v>19</v>
      </c>
      <c r="H106" s="29" t="s">
        <v>279</v>
      </c>
      <c r="I106" s="30">
        <v>69.99</v>
      </c>
    </row>
    <row r="107" spans="1:9" ht="38.25">
      <c r="A107" s="39" t="s">
        <v>191</v>
      </c>
      <c r="B107" s="18" t="str">
        <f>HYPERLINK("../Service/Service_Internet/"&amp;A107&amp;".jpg",""&amp;"www")</f>
        <v>www</v>
      </c>
      <c r="C107" s="18" t="str">
        <f>HYPERLINK("http://www.diekommunikationsfabrik.de/2022/11_November/Service/Service_Internet/"&amp;A107&amp;".jpg",""&amp;"www")</f>
        <v>www</v>
      </c>
      <c r="D107" s="42" t="s">
        <v>250</v>
      </c>
      <c r="E107" s="18" t="str">
        <f t="shared" si="11"/>
        <v>URL</v>
      </c>
      <c r="F107" s="16" t="s">
        <v>18</v>
      </c>
      <c r="G107" s="16" t="s">
        <v>19</v>
      </c>
      <c r="H107" s="29" t="s">
        <v>280</v>
      </c>
      <c r="I107" s="30">
        <v>89.99</v>
      </c>
    </row>
    <row r="108" spans="1:9" ht="38.25">
      <c r="A108" s="39" t="s">
        <v>63</v>
      </c>
      <c r="B108" s="18" t="str">
        <f t="shared" si="8"/>
        <v>www</v>
      </c>
      <c r="C108" s="18" t="str">
        <f t="shared" si="9"/>
        <v>www</v>
      </c>
      <c r="D108" s="42" t="s">
        <v>250</v>
      </c>
      <c r="E108" s="18" t="str">
        <f t="shared" si="11"/>
        <v>URL</v>
      </c>
      <c r="F108" s="16" t="s">
        <v>18</v>
      </c>
      <c r="G108" s="16" t="s">
        <v>19</v>
      </c>
      <c r="H108" s="29" t="s">
        <v>281</v>
      </c>
      <c r="I108" s="30">
        <v>109.99</v>
      </c>
    </row>
    <row r="109" spans="1:9" ht="38.25" customHeight="1">
      <c r="A109" s="39" t="s">
        <v>63</v>
      </c>
      <c r="B109" s="18" t="str">
        <f>HYPERLINK("../Service/Service_Internet/"&amp;A109&amp;".jpg",""&amp;"www")</f>
        <v>www</v>
      </c>
      <c r="C109" s="18" t="str">
        <f>HYPERLINK("http://www.diekommunikationsfabrik.de/2022/11_November/Service/Service_Internet/"&amp;A109&amp;".jpg",""&amp;"www")</f>
        <v>www</v>
      </c>
      <c r="D109" s="42" t="s">
        <v>250</v>
      </c>
      <c r="E109" s="18" t="str">
        <f t="shared" si="11"/>
        <v>URL</v>
      </c>
      <c r="F109" s="16" t="s">
        <v>18</v>
      </c>
      <c r="G109" s="16" t="s">
        <v>19</v>
      </c>
      <c r="H109" s="29" t="s">
        <v>282</v>
      </c>
      <c r="I109" s="30">
        <v>129.99</v>
      </c>
    </row>
    <row r="110" spans="1:9" ht="38.25">
      <c r="A110" s="28" t="s">
        <v>35</v>
      </c>
      <c r="B110" s="11" t="str">
        <f t="shared" si="8"/>
        <v>www</v>
      </c>
      <c r="C110" s="11" t="str">
        <f t="shared" si="9"/>
        <v>www</v>
      </c>
      <c r="D110" s="11" t="s">
        <v>36</v>
      </c>
      <c r="E110" s="11" t="str">
        <f t="shared" si="11"/>
        <v>URL</v>
      </c>
      <c r="F110" s="17" t="s">
        <v>32</v>
      </c>
      <c r="G110" s="29" t="s">
        <v>19</v>
      </c>
      <c r="H110" s="29" t="s">
        <v>116</v>
      </c>
      <c r="I110" s="30"/>
    </row>
    <row r="111" spans="1:9" ht="12.75" customHeight="1">
      <c r="A111" s="28" t="s">
        <v>200</v>
      </c>
      <c r="B111" s="11" t="str">
        <f t="shared" si="8"/>
        <v>www</v>
      </c>
      <c r="C111" s="11" t="str">
        <f t="shared" si="9"/>
        <v>www</v>
      </c>
      <c r="D111" s="11" t="s">
        <v>199</v>
      </c>
      <c r="E111" s="11" t="str">
        <f t="shared" si="11"/>
        <v>URL</v>
      </c>
      <c r="F111" s="17" t="s">
        <v>32</v>
      </c>
      <c r="G111" s="34" t="s">
        <v>23</v>
      </c>
      <c r="H111" s="29" t="s">
        <v>201</v>
      </c>
      <c r="I111" s="30">
        <v>49.49</v>
      </c>
    </row>
    <row r="112" spans="1:9" ht="12.75" customHeight="1">
      <c r="A112" s="16" t="s">
        <v>204</v>
      </c>
      <c r="B112" s="11" t="str">
        <f t="shared" si="8"/>
        <v>www</v>
      </c>
      <c r="C112" s="11" t="str">
        <f t="shared" si="9"/>
        <v>www</v>
      </c>
      <c r="D112" s="24" t="s">
        <v>202</v>
      </c>
      <c r="E112" s="18" t="str">
        <f t="shared" si="11"/>
        <v>URL</v>
      </c>
      <c r="F112" s="16" t="s">
        <v>8</v>
      </c>
      <c r="G112" s="34" t="s">
        <v>14</v>
      </c>
      <c r="H112" s="29" t="s">
        <v>203</v>
      </c>
      <c r="I112" s="30"/>
    </row>
    <row r="113" spans="1:9" ht="51">
      <c r="A113" s="23" t="s">
        <v>27</v>
      </c>
      <c r="B113" s="18" t="str">
        <f t="shared" si="8"/>
        <v>www</v>
      </c>
      <c r="C113" s="18" t="str">
        <f t="shared" si="9"/>
        <v>www</v>
      </c>
      <c r="D113" s="44" t="s">
        <v>86</v>
      </c>
      <c r="E113" s="18" t="str">
        <f t="shared" si="11"/>
        <v>URL</v>
      </c>
      <c r="F113" s="16" t="s">
        <v>8</v>
      </c>
      <c r="G113" s="34" t="s">
        <v>11</v>
      </c>
      <c r="H113" s="29" t="s">
        <v>205</v>
      </c>
      <c r="I113" s="35">
        <v>98</v>
      </c>
    </row>
    <row r="114" spans="1:11" ht="51">
      <c r="A114" s="23" t="s">
        <v>27</v>
      </c>
      <c r="B114" s="18" t="str">
        <f>HYPERLINK("../Service/Service_Internet/"&amp;A114&amp;".jpg",""&amp;"www")</f>
        <v>www</v>
      </c>
      <c r="C114" s="18" t="str">
        <f>HYPERLINK("http://www.diekommunikationsfabrik.de/2022/11_November/Service/Service_Internet/"&amp;A114&amp;".jpg",""&amp;"www")</f>
        <v>www</v>
      </c>
      <c r="D114" s="44" t="s">
        <v>86</v>
      </c>
      <c r="E114" s="18" t="str">
        <f t="shared" si="11"/>
        <v>URL</v>
      </c>
      <c r="F114" s="16" t="s">
        <v>8</v>
      </c>
      <c r="G114" s="34" t="s">
        <v>11</v>
      </c>
      <c r="H114" s="29" t="s">
        <v>44</v>
      </c>
      <c r="I114" s="35">
        <v>109</v>
      </c>
      <c r="K114" s="12"/>
    </row>
    <row r="115" spans="1:11" ht="51">
      <c r="A115" s="23" t="s">
        <v>27</v>
      </c>
      <c r="B115" s="18" t="str">
        <f>HYPERLINK("../Service/Service_Internet/"&amp;A115&amp;".jpg",""&amp;"www")</f>
        <v>www</v>
      </c>
      <c r="C115" s="18" t="str">
        <f>HYPERLINK("http://www.diekommunikationsfabrik.de/2022/11_November/Service/Service_Internet/"&amp;A115&amp;".jpg",""&amp;"www")</f>
        <v>www</v>
      </c>
      <c r="D115" s="44" t="s">
        <v>86</v>
      </c>
      <c r="E115" s="18" t="str">
        <f t="shared" si="11"/>
        <v>URL</v>
      </c>
      <c r="F115" s="16" t="s">
        <v>8</v>
      </c>
      <c r="G115" s="34" t="s">
        <v>11</v>
      </c>
      <c r="H115" s="29" t="s">
        <v>40</v>
      </c>
      <c r="I115" s="35">
        <v>161</v>
      </c>
      <c r="K115" s="12"/>
    </row>
    <row r="116" spans="1:9" ht="51">
      <c r="A116" s="23" t="s">
        <v>27</v>
      </c>
      <c r="B116" s="18" t="str">
        <f>HYPERLINK("../Service/Service_Internet/"&amp;A116&amp;".jpg",""&amp;"www")</f>
        <v>www</v>
      </c>
      <c r="C116" s="18" t="str">
        <f>HYPERLINK("http://www.diekommunikationsfabrik.de/2022/11_November/Service/Service_Internet/"&amp;A116&amp;".jpg",""&amp;"www")</f>
        <v>www</v>
      </c>
      <c r="D116" s="44" t="s">
        <v>86</v>
      </c>
      <c r="E116" s="18" t="str">
        <f t="shared" si="11"/>
        <v>URL</v>
      </c>
      <c r="F116" s="16" t="s">
        <v>8</v>
      </c>
      <c r="G116" s="34" t="s">
        <v>11</v>
      </c>
      <c r="H116" s="29" t="s">
        <v>42</v>
      </c>
      <c r="I116" s="35">
        <v>290</v>
      </c>
    </row>
    <row r="117" spans="1:9" ht="63.75">
      <c r="A117" s="23" t="s">
        <v>27</v>
      </c>
      <c r="B117" s="18" t="str">
        <f>HYPERLINK("../Service/Service_Internet/"&amp;A117&amp;".jpg",""&amp;"www")</f>
        <v>www</v>
      </c>
      <c r="C117" s="18" t="str">
        <f>HYPERLINK("http://www.diekommunikationsfabrik.de/2022/11_November/Service/Service_Internet/"&amp;A117&amp;".jpg",""&amp;"www")</f>
        <v>www</v>
      </c>
      <c r="D117" s="44" t="s">
        <v>86</v>
      </c>
      <c r="E117" s="18" t="str">
        <f t="shared" si="11"/>
        <v>URL</v>
      </c>
      <c r="F117" s="16" t="s">
        <v>8</v>
      </c>
      <c r="G117" s="34" t="s">
        <v>11</v>
      </c>
      <c r="H117" s="29" t="s">
        <v>43</v>
      </c>
      <c r="I117" s="35">
        <v>308</v>
      </c>
    </row>
    <row r="118" spans="1:9" ht="38.25" customHeight="1">
      <c r="A118" s="23" t="s">
        <v>27</v>
      </c>
      <c r="B118" s="18" t="str">
        <f>HYPERLINK("../Service/Service_Internet/"&amp;A118&amp;".jpg",""&amp;"www")</f>
        <v>www</v>
      </c>
      <c r="C118" s="18" t="str">
        <f>HYPERLINK("http://www.diekommunikationsfabrik.de/2022/11_November/Service/Service_Internet/"&amp;A118&amp;".jpg",""&amp;"www")</f>
        <v>www</v>
      </c>
      <c r="D118" s="44" t="s">
        <v>86</v>
      </c>
      <c r="E118" s="18" t="str">
        <f t="shared" si="11"/>
        <v>URL</v>
      </c>
      <c r="F118" s="16" t="s">
        <v>8</v>
      </c>
      <c r="G118" s="34" t="s">
        <v>11</v>
      </c>
      <c r="H118" s="29" t="s">
        <v>41</v>
      </c>
      <c r="I118" s="35">
        <v>120</v>
      </c>
    </row>
    <row r="119" spans="1:9" ht="25.5">
      <c r="A119" s="16" t="s">
        <v>148</v>
      </c>
      <c r="B119" s="11" t="str">
        <f t="shared" si="8"/>
        <v>www</v>
      </c>
      <c r="C119" s="11" t="str">
        <f t="shared" si="9"/>
        <v>www</v>
      </c>
      <c r="D119" s="9" t="s">
        <v>84</v>
      </c>
      <c r="E119" s="11" t="str">
        <f t="shared" si="11"/>
        <v>URL</v>
      </c>
      <c r="F119" s="17" t="s">
        <v>9</v>
      </c>
      <c r="G119" s="29" t="s">
        <v>19</v>
      </c>
      <c r="H119" s="29" t="s">
        <v>316</v>
      </c>
      <c r="I119" s="31"/>
    </row>
    <row r="120" spans="1:9" ht="12.75" customHeight="1">
      <c r="A120" s="16" t="s">
        <v>146</v>
      </c>
      <c r="B120" s="18" t="str">
        <f t="shared" si="8"/>
        <v>www</v>
      </c>
      <c r="C120" s="18" t="str">
        <f t="shared" si="9"/>
        <v>www</v>
      </c>
      <c r="D120" s="24" t="s">
        <v>252</v>
      </c>
      <c r="E120" s="18" t="str">
        <f t="shared" si="11"/>
        <v>URL</v>
      </c>
      <c r="F120" s="16" t="s">
        <v>9</v>
      </c>
      <c r="G120" s="34" t="s">
        <v>14</v>
      </c>
      <c r="H120" s="29" t="s">
        <v>283</v>
      </c>
      <c r="I120" s="31"/>
    </row>
    <row r="121" spans="1:9" ht="12.75" customHeight="1">
      <c r="A121" s="16" t="s">
        <v>146</v>
      </c>
      <c r="B121" s="18" t="str">
        <f>HYPERLINK("../Service/Service_Internet/"&amp;A121&amp;".jpg",""&amp;"www")</f>
        <v>www</v>
      </c>
      <c r="C121" s="18" t="str">
        <f>HYPERLINK("http://www.diekommunikationsfabrik.de/2022/11_November/Service/Service_Internet/"&amp;A121&amp;".jpg",""&amp;"www")</f>
        <v>www</v>
      </c>
      <c r="D121" s="24" t="s">
        <v>252</v>
      </c>
      <c r="E121" s="18" t="str">
        <f t="shared" si="11"/>
        <v>URL</v>
      </c>
      <c r="F121" s="16" t="s">
        <v>9</v>
      </c>
      <c r="G121" s="34" t="s">
        <v>14</v>
      </c>
      <c r="H121" s="29" t="s">
        <v>99</v>
      </c>
      <c r="I121" s="31"/>
    </row>
    <row r="122" spans="1:9" ht="12.75" customHeight="1">
      <c r="A122" s="16" t="s">
        <v>147</v>
      </c>
      <c r="B122" s="11" t="str">
        <f t="shared" si="8"/>
        <v>www</v>
      </c>
      <c r="C122" s="11" t="str">
        <f t="shared" si="9"/>
        <v>www</v>
      </c>
      <c r="D122" s="9" t="s">
        <v>252</v>
      </c>
      <c r="E122" s="11" t="str">
        <f t="shared" si="11"/>
        <v>URL</v>
      </c>
      <c r="F122" s="17" t="s">
        <v>9</v>
      </c>
      <c r="G122" s="29" t="s">
        <v>55</v>
      </c>
      <c r="H122" s="29" t="s">
        <v>169</v>
      </c>
      <c r="I122" s="31">
        <v>569</v>
      </c>
    </row>
    <row r="123" spans="1:9" ht="12.75" customHeight="1">
      <c r="A123" s="16" t="s">
        <v>155</v>
      </c>
      <c r="B123" s="11" t="str">
        <f t="shared" si="8"/>
        <v>www</v>
      </c>
      <c r="C123" s="11" t="str">
        <f t="shared" si="9"/>
        <v>www</v>
      </c>
      <c r="D123" s="9" t="s">
        <v>252</v>
      </c>
      <c r="E123" s="11" t="str">
        <f aca="true" t="shared" si="12" ref="E123:E130">HYPERLINK(D123,"URL")</f>
        <v>URL</v>
      </c>
      <c r="F123" s="17" t="s">
        <v>9</v>
      </c>
      <c r="G123" s="29" t="s">
        <v>55</v>
      </c>
      <c r="H123" s="29" t="s">
        <v>284</v>
      </c>
      <c r="I123" s="31">
        <v>225</v>
      </c>
    </row>
    <row r="124" spans="1:9" ht="12.75" customHeight="1">
      <c r="A124" s="16" t="s">
        <v>154</v>
      </c>
      <c r="B124" s="11" t="str">
        <f t="shared" si="8"/>
        <v>www</v>
      </c>
      <c r="C124" s="11" t="str">
        <f t="shared" si="9"/>
        <v>www</v>
      </c>
      <c r="D124" s="9" t="s">
        <v>252</v>
      </c>
      <c r="E124" s="11" t="str">
        <f t="shared" si="12"/>
        <v>URL</v>
      </c>
      <c r="F124" s="17" t="s">
        <v>9</v>
      </c>
      <c r="G124" s="29" t="s">
        <v>170</v>
      </c>
      <c r="H124" s="29" t="s">
        <v>285</v>
      </c>
      <c r="I124" s="31">
        <v>129</v>
      </c>
    </row>
    <row r="125" spans="1:9" ht="12.75" customHeight="1">
      <c r="A125" s="16" t="s">
        <v>153</v>
      </c>
      <c r="B125" s="11" t="str">
        <f t="shared" si="8"/>
        <v>www</v>
      </c>
      <c r="C125" s="11" t="str">
        <f t="shared" si="9"/>
        <v>www</v>
      </c>
      <c r="D125" s="9" t="s">
        <v>252</v>
      </c>
      <c r="E125" s="11" t="str">
        <f t="shared" si="12"/>
        <v>URL</v>
      </c>
      <c r="F125" s="17" t="s">
        <v>9</v>
      </c>
      <c r="G125" s="29" t="s">
        <v>70</v>
      </c>
      <c r="H125" s="29" t="s">
        <v>286</v>
      </c>
      <c r="I125" s="31">
        <v>26.3</v>
      </c>
    </row>
    <row r="126" spans="1:9" ht="12.75" customHeight="1">
      <c r="A126" s="16" t="s">
        <v>151</v>
      </c>
      <c r="B126" s="11" t="str">
        <f t="shared" si="8"/>
        <v>www</v>
      </c>
      <c r="C126" s="11" t="str">
        <f t="shared" si="9"/>
        <v>www</v>
      </c>
      <c r="D126" s="9" t="s">
        <v>252</v>
      </c>
      <c r="E126" s="11" t="str">
        <f t="shared" si="12"/>
        <v>URL</v>
      </c>
      <c r="F126" s="17" t="s">
        <v>9</v>
      </c>
      <c r="G126" s="29" t="s">
        <v>16</v>
      </c>
      <c r="H126" s="29" t="s">
        <v>287</v>
      </c>
      <c r="I126" s="31">
        <v>119</v>
      </c>
    </row>
    <row r="127" spans="1:9" ht="12.75" customHeight="1">
      <c r="A127" s="16" t="s">
        <v>152</v>
      </c>
      <c r="B127" s="11" t="str">
        <f t="shared" si="8"/>
        <v>www</v>
      </c>
      <c r="C127" s="11" t="str">
        <f t="shared" si="9"/>
        <v>www</v>
      </c>
      <c r="D127" s="9" t="s">
        <v>252</v>
      </c>
      <c r="E127" s="11" t="str">
        <f t="shared" si="12"/>
        <v>URL</v>
      </c>
      <c r="F127" s="17" t="s">
        <v>9</v>
      </c>
      <c r="G127" s="29" t="s">
        <v>94</v>
      </c>
      <c r="H127" s="29" t="s">
        <v>288</v>
      </c>
      <c r="I127" s="31">
        <v>7.8</v>
      </c>
    </row>
    <row r="128" spans="1:9" ht="12.75" customHeight="1">
      <c r="A128" s="16" t="s">
        <v>253</v>
      </c>
      <c r="B128" s="11" t="str">
        <f t="shared" si="8"/>
        <v>www</v>
      </c>
      <c r="C128" s="11" t="str">
        <f t="shared" si="9"/>
        <v>www</v>
      </c>
      <c r="D128" s="9" t="s">
        <v>252</v>
      </c>
      <c r="E128" s="11" t="str">
        <f>HYPERLINK(D128,"URL")</f>
        <v>URL</v>
      </c>
      <c r="F128" s="17" t="s">
        <v>9</v>
      </c>
      <c r="G128" s="29" t="s">
        <v>149</v>
      </c>
      <c r="H128" s="29" t="s">
        <v>289</v>
      </c>
      <c r="I128" s="31">
        <v>21.7</v>
      </c>
    </row>
    <row r="129" spans="1:9" ht="12.75" customHeight="1">
      <c r="A129" s="16" t="s">
        <v>254</v>
      </c>
      <c r="B129" s="11" t="str">
        <f t="shared" si="8"/>
        <v>www</v>
      </c>
      <c r="C129" s="11" t="str">
        <f t="shared" si="9"/>
        <v>www</v>
      </c>
      <c r="D129" s="9" t="s">
        <v>252</v>
      </c>
      <c r="E129" s="11" t="str">
        <f>HYPERLINK(D129,"URL")</f>
        <v>URL</v>
      </c>
      <c r="F129" s="17" t="s">
        <v>9</v>
      </c>
      <c r="G129" s="29" t="s">
        <v>135</v>
      </c>
      <c r="H129" s="29" t="s">
        <v>290</v>
      </c>
      <c r="I129" s="31">
        <v>9.9</v>
      </c>
    </row>
    <row r="130" spans="1:9" ht="12.75" customHeight="1">
      <c r="A130" s="16" t="s">
        <v>150</v>
      </c>
      <c r="B130" s="11" t="str">
        <f t="shared" si="8"/>
        <v>www</v>
      </c>
      <c r="C130" s="11" t="str">
        <f t="shared" si="9"/>
        <v>www</v>
      </c>
      <c r="D130" s="9" t="s">
        <v>252</v>
      </c>
      <c r="E130" s="11" t="str">
        <f t="shared" si="12"/>
        <v>URL</v>
      </c>
      <c r="F130" s="17" t="s">
        <v>9</v>
      </c>
      <c r="G130" s="29" t="s">
        <v>149</v>
      </c>
      <c r="H130" s="29" t="s">
        <v>317</v>
      </c>
      <c r="I130" s="31">
        <v>15.9</v>
      </c>
    </row>
    <row r="131" spans="1:9" ht="12.75" customHeight="1">
      <c r="A131" s="16" t="s">
        <v>156</v>
      </c>
      <c r="B131" s="11" t="str">
        <f t="shared" si="8"/>
        <v>www</v>
      </c>
      <c r="C131" s="11" t="str">
        <f t="shared" si="9"/>
        <v>www</v>
      </c>
      <c r="D131" s="9" t="s">
        <v>252</v>
      </c>
      <c r="E131" s="11" t="str">
        <f>HYPERLINK(D131,"URL")</f>
        <v>URL</v>
      </c>
      <c r="F131" s="17" t="s">
        <v>9</v>
      </c>
      <c r="G131" s="29" t="s">
        <v>16</v>
      </c>
      <c r="H131" s="29" t="s">
        <v>56</v>
      </c>
      <c r="I131" s="31">
        <v>0</v>
      </c>
    </row>
    <row r="132" spans="1:9" ht="12.75" customHeight="1">
      <c r="A132" s="17" t="s">
        <v>178</v>
      </c>
      <c r="B132" s="11" t="str">
        <f t="shared" si="8"/>
        <v>www</v>
      </c>
      <c r="C132" s="11" t="str">
        <f t="shared" si="9"/>
        <v>www</v>
      </c>
      <c r="D132" s="15" t="s">
        <v>255</v>
      </c>
      <c r="E132" s="11" t="str">
        <f>HYPERLINK(D132,"URL")</f>
        <v>URL</v>
      </c>
      <c r="F132" s="17" t="s">
        <v>179</v>
      </c>
      <c r="G132" s="29" t="s">
        <v>14</v>
      </c>
      <c r="H132" s="29" t="s">
        <v>206</v>
      </c>
      <c r="I132" s="31"/>
    </row>
    <row r="133" spans="1:9" ht="12.75" customHeight="1">
      <c r="A133" s="16" t="s">
        <v>256</v>
      </c>
      <c r="B133" s="18" t="str">
        <f t="shared" si="8"/>
        <v>www</v>
      </c>
      <c r="C133" s="18" t="str">
        <f t="shared" si="9"/>
        <v>www</v>
      </c>
      <c r="D133" s="43" t="s">
        <v>255</v>
      </c>
      <c r="E133" s="18" t="str">
        <f aca="true" t="shared" si="13" ref="E133:E140">HYPERLINK(D133,"URL")</f>
        <v>URL</v>
      </c>
      <c r="F133" s="16" t="s">
        <v>179</v>
      </c>
      <c r="G133" s="29" t="s">
        <v>291</v>
      </c>
      <c r="H133" s="29" t="s">
        <v>292</v>
      </c>
      <c r="I133" s="31">
        <v>9.9</v>
      </c>
    </row>
    <row r="134" spans="1:9" ht="12.75" customHeight="1">
      <c r="A134" s="16" t="s">
        <v>256</v>
      </c>
      <c r="B134" s="18" t="str">
        <f>HYPERLINK("../Service/Service_Internet/"&amp;A134&amp;".jpg",""&amp;"www")</f>
        <v>www</v>
      </c>
      <c r="C134" s="18" t="str">
        <f>HYPERLINK("http://www.diekommunikationsfabrik.de/2022/11_November/Service/Service_Internet/"&amp;A134&amp;".jpg",""&amp;"www")</f>
        <v>www</v>
      </c>
      <c r="D134" s="43" t="s">
        <v>255</v>
      </c>
      <c r="E134" s="18" t="str">
        <f>HYPERLINK(D134,"URL")</f>
        <v>URL</v>
      </c>
      <c r="F134" s="16" t="s">
        <v>179</v>
      </c>
      <c r="G134" s="34" t="s">
        <v>11</v>
      </c>
      <c r="H134" s="29" t="s">
        <v>293</v>
      </c>
      <c r="I134" s="31">
        <v>269</v>
      </c>
    </row>
    <row r="135" spans="1:9" ht="12.75" customHeight="1">
      <c r="A135" s="16" t="s">
        <v>256</v>
      </c>
      <c r="B135" s="18" t="str">
        <f>HYPERLINK("../Service/Service_Internet/"&amp;A135&amp;".jpg",""&amp;"www")</f>
        <v>www</v>
      </c>
      <c r="C135" s="18" t="str">
        <f>HYPERLINK("http://www.diekommunikationsfabrik.de/2022/11_November/Service/Service_Internet/"&amp;A135&amp;".jpg",""&amp;"www")</f>
        <v>www</v>
      </c>
      <c r="D135" s="43" t="s">
        <v>255</v>
      </c>
      <c r="E135" s="18" t="str">
        <f>HYPERLINK(D135,"URL")</f>
        <v>URL</v>
      </c>
      <c r="F135" s="16" t="s">
        <v>179</v>
      </c>
      <c r="G135" s="34" t="s">
        <v>11</v>
      </c>
      <c r="H135" s="29" t="s">
        <v>294</v>
      </c>
      <c r="I135" s="31">
        <v>429</v>
      </c>
    </row>
    <row r="136" spans="1:9" ht="25.5">
      <c r="A136" s="16" t="s">
        <v>257</v>
      </c>
      <c r="B136" s="18" t="str">
        <f aca="true" t="shared" si="14" ref="B136:B162">HYPERLINK("../Service/Service_Internet/"&amp;A136&amp;".jpg",""&amp;"www")</f>
        <v>www</v>
      </c>
      <c r="C136" s="18" t="str">
        <f aca="true" t="shared" si="15" ref="C136:C162">HYPERLINK("http://www.diekommunikationsfabrik.de/2022/11_November/Service/Service_Internet/"&amp;A136&amp;".jpg",""&amp;"www")</f>
        <v>www</v>
      </c>
      <c r="D136" s="43" t="s">
        <v>255</v>
      </c>
      <c r="E136" s="18" t="str">
        <f t="shared" si="13"/>
        <v>URL</v>
      </c>
      <c r="F136" s="16" t="s">
        <v>179</v>
      </c>
      <c r="G136" s="34" t="s">
        <v>11</v>
      </c>
      <c r="H136" s="29" t="s">
        <v>295</v>
      </c>
      <c r="I136" s="31">
        <v>445</v>
      </c>
    </row>
    <row r="137" spans="1:9" ht="12.75" customHeight="1">
      <c r="A137" s="16" t="s">
        <v>257</v>
      </c>
      <c r="B137" s="18" t="str">
        <f>HYPERLINK("../Service/Service_Internet/"&amp;A137&amp;".jpg",""&amp;"www")</f>
        <v>www</v>
      </c>
      <c r="C137" s="18" t="str">
        <f>HYPERLINK("http://www.diekommunikationsfabrik.de/2022/11_November/Service/Service_Internet/"&amp;A137&amp;".jpg",""&amp;"www")</f>
        <v>www</v>
      </c>
      <c r="D137" s="43" t="s">
        <v>255</v>
      </c>
      <c r="E137" s="18" t="str">
        <f>HYPERLINK(D137,"URL")</f>
        <v>URL</v>
      </c>
      <c r="F137" s="16" t="s">
        <v>179</v>
      </c>
      <c r="G137" s="34" t="s">
        <v>11</v>
      </c>
      <c r="H137" s="29" t="s">
        <v>296</v>
      </c>
      <c r="I137" s="31">
        <v>799</v>
      </c>
    </row>
    <row r="138" spans="1:11" ht="12.75" customHeight="1">
      <c r="A138" s="16" t="s">
        <v>257</v>
      </c>
      <c r="B138" s="18" t="str">
        <f>HYPERLINK("../Service/Service_Internet/"&amp;A138&amp;".jpg",""&amp;"www")</f>
        <v>www</v>
      </c>
      <c r="C138" s="18" t="str">
        <f>HYPERLINK("http://www.diekommunikationsfabrik.de/2022/11_November/Service/Service_Internet/"&amp;A138&amp;".jpg",""&amp;"www")</f>
        <v>www</v>
      </c>
      <c r="D138" s="43" t="s">
        <v>255</v>
      </c>
      <c r="E138" s="18" t="str">
        <f>HYPERLINK(D138,"URL")</f>
        <v>URL</v>
      </c>
      <c r="F138" s="16" t="s">
        <v>179</v>
      </c>
      <c r="G138" s="34" t="s">
        <v>11</v>
      </c>
      <c r="H138" s="29" t="s">
        <v>297</v>
      </c>
      <c r="I138" s="31"/>
      <c r="K138" s="12"/>
    </row>
    <row r="139" spans="1:9" ht="12.75" customHeight="1">
      <c r="A139" s="17" t="s">
        <v>259</v>
      </c>
      <c r="B139" s="11" t="str">
        <f t="shared" si="14"/>
        <v>www</v>
      </c>
      <c r="C139" s="11" t="str">
        <f t="shared" si="15"/>
        <v>www</v>
      </c>
      <c r="D139" s="15" t="s">
        <v>258</v>
      </c>
      <c r="E139" s="11" t="str">
        <f t="shared" si="13"/>
        <v>URL</v>
      </c>
      <c r="F139" s="17" t="s">
        <v>179</v>
      </c>
      <c r="G139" s="29" t="s">
        <v>14</v>
      </c>
      <c r="H139" s="29" t="s">
        <v>206</v>
      </c>
      <c r="I139" s="31"/>
    </row>
    <row r="140" spans="1:9" ht="25.5">
      <c r="A140" s="17" t="s">
        <v>318</v>
      </c>
      <c r="B140" s="11" t="str">
        <f t="shared" si="14"/>
        <v>www</v>
      </c>
      <c r="C140" s="11" t="str">
        <f t="shared" si="15"/>
        <v>www</v>
      </c>
      <c r="D140" s="14" t="s">
        <v>319</v>
      </c>
      <c r="E140" s="11" t="str">
        <f t="shared" si="13"/>
        <v>URL</v>
      </c>
      <c r="F140" s="17" t="s">
        <v>61</v>
      </c>
      <c r="G140" s="29" t="s">
        <v>14</v>
      </c>
      <c r="H140" s="29" t="s">
        <v>320</v>
      </c>
      <c r="I140" s="31">
        <v>19.9</v>
      </c>
    </row>
    <row r="141" spans="1:9" ht="38.25">
      <c r="A141" s="17" t="s">
        <v>260</v>
      </c>
      <c r="B141" s="11" t="str">
        <f t="shared" si="14"/>
        <v>www</v>
      </c>
      <c r="C141" s="11" t="str">
        <f t="shared" si="15"/>
        <v>www</v>
      </c>
      <c r="D141" s="25" t="s">
        <v>60</v>
      </c>
      <c r="E141" s="11" t="str">
        <f>HYPERLINK(D141,"URL")</f>
        <v>URL</v>
      </c>
      <c r="F141" s="17" t="s">
        <v>61</v>
      </c>
      <c r="G141" s="29" t="s">
        <v>11</v>
      </c>
      <c r="H141" s="29" t="s">
        <v>62</v>
      </c>
      <c r="I141" s="31"/>
    </row>
    <row r="142" spans="1:9" ht="25.5">
      <c r="A142" s="16" t="s">
        <v>112</v>
      </c>
      <c r="B142" s="18" t="str">
        <f t="shared" si="14"/>
        <v>www</v>
      </c>
      <c r="C142" s="18" t="str">
        <f t="shared" si="15"/>
        <v>www</v>
      </c>
      <c r="D142" s="42" t="s">
        <v>91</v>
      </c>
      <c r="E142" s="18" t="str">
        <f aca="true" t="shared" si="16" ref="E142:E150">HYPERLINK(D142,"URL")</f>
        <v>URL</v>
      </c>
      <c r="F142" s="16" t="s">
        <v>39</v>
      </c>
      <c r="G142" s="34" t="s">
        <v>70</v>
      </c>
      <c r="H142" s="29" t="s">
        <v>298</v>
      </c>
      <c r="I142" s="31">
        <v>45</v>
      </c>
    </row>
    <row r="143" spans="1:9" ht="12.75">
      <c r="A143" s="16" t="s">
        <v>112</v>
      </c>
      <c r="B143" s="18" t="str">
        <f>HYPERLINK("../Service/Service_Internet/"&amp;A143&amp;".jpg",""&amp;"www")</f>
        <v>www</v>
      </c>
      <c r="C143" s="18" t="str">
        <f>HYPERLINK("http://www.diekommunikationsfabrik.de/2022/11_November/Service/Service_Internet/"&amp;A143&amp;".jpg",""&amp;"www")</f>
        <v>www</v>
      </c>
      <c r="D143" s="42" t="s">
        <v>91</v>
      </c>
      <c r="E143" s="18" t="str">
        <f>HYPERLINK(D143,"URL")</f>
        <v>URL</v>
      </c>
      <c r="F143" s="16" t="s">
        <v>39</v>
      </c>
      <c r="G143" s="34" t="s">
        <v>55</v>
      </c>
      <c r="H143" s="29" t="s">
        <v>299</v>
      </c>
      <c r="I143" s="31">
        <v>245</v>
      </c>
    </row>
    <row r="144" spans="1:9" ht="12.75">
      <c r="A144" s="16" t="s">
        <v>192</v>
      </c>
      <c r="B144" s="18" t="str">
        <f t="shared" si="14"/>
        <v>www</v>
      </c>
      <c r="C144" s="18" t="str">
        <f t="shared" si="15"/>
        <v>www</v>
      </c>
      <c r="D144" s="42" t="s">
        <v>91</v>
      </c>
      <c r="E144" s="18" t="str">
        <f t="shared" si="16"/>
        <v>URL</v>
      </c>
      <c r="F144" s="16" t="s">
        <v>39</v>
      </c>
      <c r="G144" s="34" t="s">
        <v>55</v>
      </c>
      <c r="H144" s="29" t="s">
        <v>300</v>
      </c>
      <c r="I144" s="31">
        <v>685</v>
      </c>
    </row>
    <row r="145" spans="1:9" ht="12.75">
      <c r="A145" s="16" t="s">
        <v>192</v>
      </c>
      <c r="B145" s="18" t="str">
        <f>HYPERLINK("../Service/Service_Internet/"&amp;A145&amp;".jpg",""&amp;"www")</f>
        <v>www</v>
      </c>
      <c r="C145" s="18" t="str">
        <f>HYPERLINK("http://www.diekommunikationsfabrik.de/2022/11_November/Service/Service_Internet/"&amp;A145&amp;".jpg",""&amp;"www")</f>
        <v>www</v>
      </c>
      <c r="D145" s="42" t="s">
        <v>91</v>
      </c>
      <c r="E145" s="18" t="str">
        <f>HYPERLINK(D145,"URL")</f>
        <v>URL</v>
      </c>
      <c r="F145" s="16" t="s">
        <v>39</v>
      </c>
      <c r="G145" s="29" t="s">
        <v>70</v>
      </c>
      <c r="H145" s="29" t="s">
        <v>301</v>
      </c>
      <c r="I145" s="31">
        <v>243</v>
      </c>
    </row>
    <row r="146" spans="1:11" ht="12.75">
      <c r="A146" s="16" t="s">
        <v>87</v>
      </c>
      <c r="B146" s="18" t="str">
        <f t="shared" si="14"/>
        <v>www</v>
      </c>
      <c r="C146" s="18" t="str">
        <f t="shared" si="15"/>
        <v>www</v>
      </c>
      <c r="D146" s="42" t="s">
        <v>215</v>
      </c>
      <c r="E146" s="18" t="str">
        <f t="shared" si="16"/>
        <v>URL</v>
      </c>
      <c r="F146" s="16" t="s">
        <v>39</v>
      </c>
      <c r="G146" s="29" t="s">
        <v>14</v>
      </c>
      <c r="H146" s="29" t="s">
        <v>203</v>
      </c>
      <c r="I146" s="31">
        <v>19.9</v>
      </c>
      <c r="K146" s="12"/>
    </row>
    <row r="147" spans="1:9" ht="12.75">
      <c r="A147" s="16" t="s">
        <v>87</v>
      </c>
      <c r="B147" s="18" t="str">
        <f>HYPERLINK("../Service/Service_Internet/"&amp;A147&amp;".jpg",""&amp;"www")</f>
        <v>www</v>
      </c>
      <c r="C147" s="18" t="str">
        <f>HYPERLINK("http://www.diekommunikationsfabrik.de/2022/11_November/Service/Service_Internet/"&amp;A147&amp;".jpg",""&amp;"www")</f>
        <v>www</v>
      </c>
      <c r="D147" s="42" t="s">
        <v>215</v>
      </c>
      <c r="E147" s="18" t="str">
        <f>HYPERLINK(D147,"URL")</f>
        <v>URL</v>
      </c>
      <c r="F147" s="16" t="s">
        <v>39</v>
      </c>
      <c r="G147" s="29" t="s">
        <v>16</v>
      </c>
      <c r="H147" s="29" t="s">
        <v>211</v>
      </c>
      <c r="I147" s="31">
        <v>24.9</v>
      </c>
    </row>
    <row r="148" spans="1:9" ht="12.75">
      <c r="A148" s="16" t="s">
        <v>157</v>
      </c>
      <c r="B148" s="11" t="str">
        <f t="shared" si="14"/>
        <v>www</v>
      </c>
      <c r="C148" s="11" t="str">
        <f t="shared" si="15"/>
        <v>www</v>
      </c>
      <c r="D148" s="22" t="s">
        <v>215</v>
      </c>
      <c r="E148" s="18" t="str">
        <f t="shared" si="16"/>
        <v>URL</v>
      </c>
      <c r="F148" s="16" t="s">
        <v>39</v>
      </c>
      <c r="G148" s="34" t="s">
        <v>11</v>
      </c>
      <c r="H148" s="29" t="s">
        <v>216</v>
      </c>
      <c r="I148" s="31">
        <v>229</v>
      </c>
    </row>
    <row r="149" spans="1:11" ht="12.75">
      <c r="A149" s="16" t="s">
        <v>109</v>
      </c>
      <c r="B149" s="11" t="str">
        <f t="shared" si="14"/>
        <v>www</v>
      </c>
      <c r="C149" s="11" t="str">
        <f t="shared" si="15"/>
        <v>www</v>
      </c>
      <c r="D149" s="22" t="s">
        <v>173</v>
      </c>
      <c r="E149" s="18" t="str">
        <f t="shared" si="16"/>
        <v>URL</v>
      </c>
      <c r="F149" s="16" t="s">
        <v>39</v>
      </c>
      <c r="G149" s="29" t="s">
        <v>94</v>
      </c>
      <c r="H149" s="29" t="s">
        <v>110</v>
      </c>
      <c r="I149" s="31">
        <v>299</v>
      </c>
      <c r="K149" s="12"/>
    </row>
    <row r="150" spans="1:9" ht="12.75">
      <c r="A150" s="17" t="s">
        <v>97</v>
      </c>
      <c r="B150" s="11" t="str">
        <f t="shared" si="14"/>
        <v>www</v>
      </c>
      <c r="C150" s="11" t="str">
        <f t="shared" si="15"/>
        <v>www</v>
      </c>
      <c r="D150" s="25" t="s">
        <v>96</v>
      </c>
      <c r="E150" s="11" t="str">
        <f t="shared" si="16"/>
        <v>URL</v>
      </c>
      <c r="F150" s="17" t="s">
        <v>39</v>
      </c>
      <c r="G150" s="29" t="s">
        <v>49</v>
      </c>
      <c r="H150" s="29" t="s">
        <v>50</v>
      </c>
      <c r="I150" s="31">
        <v>0</v>
      </c>
    </row>
    <row r="151" spans="1:9" ht="12.75">
      <c r="A151" s="16" t="s">
        <v>212</v>
      </c>
      <c r="B151" s="18" t="str">
        <f t="shared" si="14"/>
        <v>www</v>
      </c>
      <c r="C151" s="18" t="str">
        <f t="shared" si="15"/>
        <v>www</v>
      </c>
      <c r="D151" s="42" t="s">
        <v>215</v>
      </c>
      <c r="E151" s="18" t="str">
        <f aca="true" t="shared" si="17" ref="E151:E158">HYPERLINK(D151,"URL")</f>
        <v>URL</v>
      </c>
      <c r="F151" s="16" t="s">
        <v>39</v>
      </c>
      <c r="G151" s="34" t="s">
        <v>11</v>
      </c>
      <c r="H151" s="29" t="s">
        <v>213</v>
      </c>
      <c r="I151" s="31">
        <v>152</v>
      </c>
    </row>
    <row r="152" spans="1:9" ht="12.75">
      <c r="A152" s="16" t="s">
        <v>212</v>
      </c>
      <c r="B152" s="18" t="str">
        <f>HYPERLINK("../Service/Service_Internet/"&amp;A152&amp;".jpg",""&amp;"www")</f>
        <v>www</v>
      </c>
      <c r="C152" s="18" t="str">
        <f>HYPERLINK("http://www.diekommunikationsfabrik.de/2022/11_November/Service/Service_Internet/"&amp;A152&amp;".jpg",""&amp;"www")</f>
        <v>www</v>
      </c>
      <c r="D152" s="42" t="s">
        <v>215</v>
      </c>
      <c r="E152" s="18" t="str">
        <f>HYPERLINK(D152,"URL")</f>
        <v>URL</v>
      </c>
      <c r="F152" s="16" t="s">
        <v>39</v>
      </c>
      <c r="G152" s="34" t="s">
        <v>11</v>
      </c>
      <c r="H152" s="29" t="s">
        <v>214</v>
      </c>
      <c r="I152" s="31">
        <v>169</v>
      </c>
    </row>
    <row r="153" spans="1:9" ht="12.75">
      <c r="A153" s="16" t="s">
        <v>212</v>
      </c>
      <c r="B153" s="18" t="str">
        <f>HYPERLINK("../Service/Service_Internet/"&amp;A153&amp;".jpg",""&amp;"www")</f>
        <v>www</v>
      </c>
      <c r="C153" s="18" t="str">
        <f>HYPERLINK("http://www.diekommunikationsfabrik.de/2022/11_November/Service/Service_Internet/"&amp;A153&amp;".jpg",""&amp;"www")</f>
        <v>www</v>
      </c>
      <c r="D153" s="42" t="s">
        <v>215</v>
      </c>
      <c r="E153" s="18" t="str">
        <f>HYPERLINK(D153,"URL")</f>
        <v>URL</v>
      </c>
      <c r="F153" s="16" t="s">
        <v>39</v>
      </c>
      <c r="G153" s="29" t="s">
        <v>17</v>
      </c>
      <c r="H153" s="29" t="s">
        <v>302</v>
      </c>
      <c r="I153" s="31">
        <v>41</v>
      </c>
    </row>
    <row r="154" spans="1:9" ht="12.75">
      <c r="A154" s="16" t="s">
        <v>208</v>
      </c>
      <c r="B154" s="18" t="str">
        <f t="shared" si="14"/>
        <v>www</v>
      </c>
      <c r="C154" s="18" t="str">
        <f t="shared" si="15"/>
        <v>www</v>
      </c>
      <c r="D154" s="42" t="s">
        <v>96</v>
      </c>
      <c r="E154" s="18" t="str">
        <f t="shared" si="17"/>
        <v>URL</v>
      </c>
      <c r="F154" s="16" t="s">
        <v>39</v>
      </c>
      <c r="G154" s="34" t="s">
        <v>23</v>
      </c>
      <c r="H154" s="29" t="s">
        <v>324</v>
      </c>
      <c r="I154" s="31">
        <v>490</v>
      </c>
    </row>
    <row r="155" spans="1:9" ht="12.75">
      <c r="A155" s="16" t="s">
        <v>208</v>
      </c>
      <c r="B155" s="18" t="str">
        <f>HYPERLINK("../Service/Service_Internet/"&amp;A155&amp;".jpg",""&amp;"www")</f>
        <v>www</v>
      </c>
      <c r="C155" s="18" t="str">
        <f>HYPERLINK("http://www.diekommunikationsfabrik.de/2022/11_November/Service/Service_Internet/"&amp;A155&amp;".jpg",""&amp;"www")</f>
        <v>www</v>
      </c>
      <c r="D155" s="42" t="s">
        <v>96</v>
      </c>
      <c r="E155" s="18" t="str">
        <f>HYPERLINK(D155,"URL")</f>
        <v>URL</v>
      </c>
      <c r="F155" s="16" t="s">
        <v>39</v>
      </c>
      <c r="G155" s="34" t="s">
        <v>23</v>
      </c>
      <c r="H155" s="29" t="s">
        <v>207</v>
      </c>
      <c r="I155" s="31">
        <v>890</v>
      </c>
    </row>
    <row r="156" spans="1:9" ht="12.75">
      <c r="A156" s="16" t="s">
        <v>209</v>
      </c>
      <c r="B156" s="18" t="str">
        <f t="shared" si="14"/>
        <v>www</v>
      </c>
      <c r="C156" s="18" t="str">
        <f t="shared" si="15"/>
        <v>www</v>
      </c>
      <c r="D156" s="42" t="s">
        <v>96</v>
      </c>
      <c r="E156" s="18" t="str">
        <f t="shared" si="17"/>
        <v>URL</v>
      </c>
      <c r="F156" s="16" t="s">
        <v>39</v>
      </c>
      <c r="G156" s="34" t="s">
        <v>23</v>
      </c>
      <c r="H156" s="29" t="s">
        <v>207</v>
      </c>
      <c r="I156" s="31">
        <v>590</v>
      </c>
    </row>
    <row r="157" spans="1:9" ht="12.75">
      <c r="A157" s="16" t="s">
        <v>209</v>
      </c>
      <c r="B157" s="18" t="str">
        <f>HYPERLINK("../Service/Service_Internet/"&amp;A157&amp;".jpg",""&amp;"www")</f>
        <v>www</v>
      </c>
      <c r="C157" s="18" t="str">
        <f>HYPERLINK("http://www.diekommunikationsfabrik.de/2022/11_November/Service/Service_Internet/"&amp;A157&amp;".jpg",""&amp;"www")</f>
        <v>www</v>
      </c>
      <c r="D157" s="42" t="s">
        <v>96</v>
      </c>
      <c r="E157" s="18" t="str">
        <f>HYPERLINK(D157,"URL")</f>
        <v>URL</v>
      </c>
      <c r="F157" s="16" t="s">
        <v>39</v>
      </c>
      <c r="G157" s="34" t="s">
        <v>23</v>
      </c>
      <c r="H157" s="29" t="s">
        <v>207</v>
      </c>
      <c r="I157" s="31">
        <v>790</v>
      </c>
    </row>
    <row r="158" spans="1:9" ht="12.75">
      <c r="A158" s="16" t="s">
        <v>114</v>
      </c>
      <c r="B158" s="18" t="str">
        <f t="shared" si="14"/>
        <v>www</v>
      </c>
      <c r="C158" s="18" t="str">
        <f t="shared" si="15"/>
        <v>www</v>
      </c>
      <c r="D158" s="42" t="s">
        <v>235</v>
      </c>
      <c r="E158" s="18" t="str">
        <f t="shared" si="17"/>
        <v>URL</v>
      </c>
      <c r="F158" s="16" t="s">
        <v>39</v>
      </c>
      <c r="G158" s="34" t="s">
        <v>23</v>
      </c>
      <c r="H158" s="29" t="s">
        <v>207</v>
      </c>
      <c r="I158" s="31">
        <v>890</v>
      </c>
    </row>
    <row r="159" spans="1:9" ht="12.75">
      <c r="A159" s="16" t="s">
        <v>114</v>
      </c>
      <c r="B159" s="18" t="str">
        <f>HYPERLINK("../Service/Service_Internet/"&amp;A159&amp;".jpg",""&amp;"www")</f>
        <v>www</v>
      </c>
      <c r="C159" s="18" t="str">
        <f>HYPERLINK("http://www.diekommunikationsfabrik.de/2022/11_November/Service/Service_Internet/"&amp;A159&amp;".jpg",""&amp;"www")</f>
        <v>www</v>
      </c>
      <c r="D159" s="42" t="s">
        <v>235</v>
      </c>
      <c r="E159" s="18" t="str">
        <f>HYPERLINK(D159,"URL")</f>
        <v>URL</v>
      </c>
      <c r="F159" s="16" t="s">
        <v>39</v>
      </c>
      <c r="G159" s="34" t="s">
        <v>23</v>
      </c>
      <c r="H159" s="29" t="s">
        <v>210</v>
      </c>
      <c r="I159" s="31">
        <v>99</v>
      </c>
    </row>
    <row r="160" spans="1:9" ht="25.5">
      <c r="A160" s="17" t="s">
        <v>171</v>
      </c>
      <c r="B160" s="11" t="str">
        <f t="shared" si="14"/>
        <v>www</v>
      </c>
      <c r="C160" s="11" t="str">
        <f t="shared" si="15"/>
        <v>www</v>
      </c>
      <c r="D160" s="25" t="s">
        <v>172</v>
      </c>
      <c r="E160" s="11" t="str">
        <f>HYPERLINK(D160,"URL")</f>
        <v>URL</v>
      </c>
      <c r="F160" s="17" t="s">
        <v>6</v>
      </c>
      <c r="G160" s="29" t="s">
        <v>16</v>
      </c>
      <c r="H160" s="29" t="s">
        <v>234</v>
      </c>
      <c r="I160" s="31"/>
    </row>
    <row r="161" spans="1:11" ht="38.25">
      <c r="A161" s="17" t="s">
        <v>59</v>
      </c>
      <c r="B161" s="11" t="str">
        <f t="shared" si="14"/>
        <v>www</v>
      </c>
      <c r="C161" s="11" t="str">
        <f t="shared" si="15"/>
        <v>www</v>
      </c>
      <c r="D161" s="25" t="s">
        <v>107</v>
      </c>
      <c r="E161" s="11" t="str">
        <f>HYPERLINK(D161,"URL")</f>
        <v>URL</v>
      </c>
      <c r="F161" s="17" t="s">
        <v>6</v>
      </c>
      <c r="G161" s="29" t="s">
        <v>19</v>
      </c>
      <c r="H161" s="29" t="s">
        <v>69</v>
      </c>
      <c r="I161" s="31"/>
      <c r="K161" s="12"/>
    </row>
    <row r="162" spans="1:9" ht="25.5">
      <c r="A162" s="26" t="s">
        <v>33</v>
      </c>
      <c r="B162" s="11" t="str">
        <f t="shared" si="14"/>
        <v>www</v>
      </c>
      <c r="C162" s="11" t="str">
        <f t="shared" si="15"/>
        <v>www</v>
      </c>
      <c r="D162" s="25" t="s">
        <v>108</v>
      </c>
      <c r="E162" s="11" t="str">
        <f>HYPERLINK(D162,"URL")</f>
        <v>URL</v>
      </c>
      <c r="F162" s="17" t="s">
        <v>6</v>
      </c>
      <c r="G162" s="29" t="s">
        <v>19</v>
      </c>
      <c r="H162" s="29" t="s">
        <v>34</v>
      </c>
      <c r="I162" s="31"/>
    </row>
    <row r="163" ht="12.75">
      <c r="B163" s="48"/>
    </row>
    <row r="166" ht="12.75">
      <c r="G166" s="21"/>
    </row>
    <row r="167" spans="1:8" ht="12.75">
      <c r="A167" s="53"/>
      <c r="F167" s="53"/>
      <c r="G167" s="53"/>
      <c r="H167" s="53"/>
    </row>
    <row r="173" ht="12.75">
      <c r="K173" s="12"/>
    </row>
    <row r="174" ht="12.75">
      <c r="K174" s="12"/>
    </row>
    <row r="175" ht="12.75">
      <c r="K175" s="12"/>
    </row>
  </sheetData>
  <sheetProtection/>
  <autoFilter ref="A5:I163"/>
  <hyperlinks>
    <hyperlink ref="D70" r:id="rId1" display="https://www.mercedes-benz.de/passengercars/parts-accessoires/genuine-parts-accessories/parts-portfolio.module.html"/>
    <hyperlink ref="D71" r:id="rId2" display="https://www.mercedes-benz.de/passengercars/parts-accessoires/genuine-parts-accessories/genuine-parts.module.html"/>
    <hyperlink ref="D75" r:id="rId3" display="https://www.nissan.de/kunden/service/wartung-reparatur/reparatur-im-pannenfall.html"/>
    <hyperlink ref="D67" r:id="rId4" display="https://www.mercedes-benz.de/passengercars/being-an-owner/service-und-wartung/service-vorteilskarte.module.html"/>
    <hyperlink ref="D68" r:id="rId5" display="https://www.mercedes-benz.de/passengercars/being-an-owner/service-und-wartung/wartungsdienst.module.html"/>
    <hyperlink ref="D110" r:id="rId6" display="https://www.renault.de/services/economyparts-fahrzeug-werterhalt.html"/>
    <hyperlink ref="D69" r:id="rId7" display="https://www.mercedes-benz.de/passengercars/services-accessories/latest-offers/stage.module.html"/>
    <hyperlink ref="D141" r:id="rId8" display="https://auto.suzuki.de/service/wartung-service"/>
  </hyperlinks>
  <printOptions/>
  <pageMargins left="0.787401575" right="0.787401575" top="0.984251969" bottom="0.984251969" header="0.4921259845" footer="0.4921259845"/>
  <pageSetup horizontalDpi="600" verticalDpi="600"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FB</cp:lastModifiedBy>
  <dcterms:created xsi:type="dcterms:W3CDTF">1996-10-17T05:27:31Z</dcterms:created>
  <dcterms:modified xsi:type="dcterms:W3CDTF">2022-12-01T09:31:14Z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