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2730" yWindow="690" windowWidth="10200" windowHeight="8160" tabRatio="854"/>
  </bookViews>
  <sheets>
    <sheet name="Sonstige" sheetId="22" r:id="rId1"/>
  </sheets>
  <definedNames>
    <definedName name="_xlnm._FilterDatabase" localSheetId="0" hidden="1">Sonstige!#REF!</definedName>
    <definedName name="_xlnm.Print_Area" localSheetId="0">Sonstige!$A$1:$AS$10</definedName>
    <definedName name="_xlnm.Print_Titles" localSheetId="0">Sonstige!$1:$6</definedName>
  </definedNames>
  <calcPr calcId="145621"/>
</workbook>
</file>

<file path=xl/calcChain.xml><?xml version="1.0" encoding="utf-8"?>
<calcChain xmlns="http://schemas.openxmlformats.org/spreadsheetml/2006/main">
  <c r="B12" i="22"/>
  <c r="C12" s="1"/>
  <c r="B14"/>
  <c r="C14" s="1"/>
  <c r="B15"/>
  <c r="C15" s="1"/>
  <c r="B11"/>
  <c r="C11" s="1"/>
  <c r="B19"/>
  <c r="C19" s="1"/>
  <c r="B18"/>
  <c r="C18" s="1"/>
  <c r="B17"/>
  <c r="C17" s="1"/>
  <c r="B16"/>
  <c r="C16" s="1"/>
  <c r="G15"/>
  <c r="B13" l="1"/>
  <c r="C13" s="1"/>
</calcChain>
</file>

<file path=xl/sharedStrings.xml><?xml version="1.0" encoding="utf-8"?>
<sst xmlns="http://schemas.openxmlformats.org/spreadsheetml/2006/main" count="83" uniqueCount="64">
  <si>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</si>
  <si>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</si>
  <si>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</si>
  <si>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</si>
  <si>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</si>
  <si>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</si>
  <si>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</si>
  <si>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</si>
  <si>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</si>
  <si>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</si>
  <si>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</si>
  <si>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</si>
  <si>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</si>
  <si>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</si>
  <si>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</si>
  <si>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Düsseld.</t>
  </si>
  <si>
    <t>Ruhrgeb.</t>
  </si>
  <si>
    <t>km</t>
  </si>
  <si>
    <t>Ballungsräume</t>
  </si>
  <si>
    <t>Marke</t>
  </si>
  <si>
    <t>Basis-UPE</t>
  </si>
  <si>
    <t>Osnabrück</t>
  </si>
  <si>
    <t>%</t>
  </si>
  <si>
    <t>Rh.-Neckar</t>
  </si>
  <si>
    <t>Audio</t>
  </si>
  <si>
    <t>AC</t>
  </si>
  <si>
    <t>TZ</t>
  </si>
  <si>
    <t>sonstiges</t>
  </si>
  <si>
    <t>Alu</t>
  </si>
  <si>
    <t>Sonstiges</t>
  </si>
  <si>
    <t>Barzahlungsalternativen</t>
  </si>
  <si>
    <t>Art</t>
  </si>
  <si>
    <t>Zusatz-Leistung</t>
  </si>
  <si>
    <t>Leder</t>
  </si>
  <si>
    <t>Navi</t>
  </si>
  <si>
    <t>Xenon</t>
  </si>
  <si>
    <t>Schluss-rate</t>
  </si>
  <si>
    <t>Anzeigen-Nr.</t>
  </si>
  <si>
    <t>Gesamtvorteil</t>
  </si>
  <si>
    <t>Herstellervorteil</t>
  </si>
  <si>
    <t>Maßnahmen</t>
  </si>
  <si>
    <t>Schlussraten-Finanzierung</t>
  </si>
  <si>
    <t>Leasing/Options-Finanzierung</t>
  </si>
  <si>
    <t>Finanzie-rungspreis</t>
  </si>
  <si>
    <t>Restwert</t>
  </si>
  <si>
    <t>Nachlass Handel</t>
  </si>
  <si>
    <t>Saarland</t>
  </si>
  <si>
    <t>Sondemodell</t>
  </si>
  <si>
    <t>Gewerblich</t>
  </si>
  <si>
    <t>Skoda</t>
  </si>
  <si>
    <t>Jahresendspurt</t>
  </si>
  <si>
    <t>x</t>
  </si>
  <si>
    <t>Ford</t>
  </si>
  <si>
    <t>Weihnachtsmarkt</t>
  </si>
  <si>
    <t>Tageszeitungswerbung: 29./30.12. sowie alle Bild-Ausgaben 11. - 30.12.2017</t>
  </si>
  <si>
    <t>GW</t>
  </si>
  <si>
    <t>Diesel-Prämie</t>
  </si>
  <si>
    <t>Volvo</t>
  </si>
  <si>
    <t>V40 Future</t>
  </si>
  <si>
    <t>Audi</t>
  </si>
  <si>
    <t>Mercedes</t>
  </si>
  <si>
    <t>X-Klasse</t>
  </si>
  <si>
    <t>EQ-Modelle</t>
  </si>
  <si>
    <t>Streetscooter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</si>
</sst>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 vertical="center"/>
    </xf>
    <xf numFmtId="3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3" fontId="0" fillId="0" borderId="0" xfId="0" applyNumberFormat="1" applyFill="1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10" fontId="0" fillId="0" borderId="0" xfId="0" applyNumberFormat="1" applyFill="1" applyBorder="1" applyAlignment="1">
      <alignment horizontal="centerContinuous" vertical="center"/>
    </xf>
    <xf numFmtId="9" fontId="0" fillId="0" borderId="0" xfId="0" applyNumberFormat="1" applyFill="1" applyBorder="1" applyAlignment="1">
      <alignment horizontal="centerContinuous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0" fillId="0" borderId="0" xfId="0" applyNumberFormat="1" applyFill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Continuous" vertic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9" fontId="2" fillId="0" borderId="3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10" fontId="0" fillId="0" borderId="6" xfId="0" applyNumberForma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3" fontId="1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Continuous" vertical="center"/>
    </xf>
    <xf numFmtId="3" fontId="1" fillId="0" borderId="2" xfId="0" applyNumberFormat="1" applyFont="1" applyFill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3" fontId="1" fillId="0" borderId="8" xfId="0" applyNumberFormat="1" applyFont="1" applyFill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Continuous" vertical="center"/>
    </xf>
    <xf numFmtId="3" fontId="1" fillId="0" borderId="9" xfId="0" applyNumberFormat="1" applyFont="1" applyFill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Continuous" vertical="center" wrapText="1"/>
    </xf>
    <xf numFmtId="0" fontId="1" fillId="0" borderId="10" xfId="0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centerContinuous" vertical="center"/>
    </xf>
    <xf numFmtId="3" fontId="1" fillId="0" borderId="7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Continuous" vertical="center" wrapText="1"/>
    </xf>
    <xf numFmtId="1" fontId="1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4" fillId="0" borderId="5" xfId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2" applyFont="1" applyAlignment="1">
      <alignment horizontal="left" vertical="center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textRotation="90" wrapText="1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6" xfId="0" applyNumberFormat="1" applyFont="1" applyBorder="1" applyAlignment="1">
      <alignment horizontal="center" textRotation="90" wrapText="1"/>
    </xf>
    <xf numFmtId="9" fontId="1" fillId="0" borderId="12" xfId="0" applyNumberFormat="1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6" xfId="0" applyNumberFormat="1" applyFont="1" applyFill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6" xfId="0" applyNumberFormat="1" applyFont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2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7">
    <pageSetUpPr fitToPage="1"/>
  </sheetPr>
  <dimension ref="A1:CF1048538"/>
  <sheetViews>
    <sheetView tabSelected="1" topLeftCell="C1" zoomScaleNormal="100" zoomScaleSheetLayoutView="100" workbookViewId="0">
      <selection activeCell="O15" sqref="O15"/>
    </sheetView>
  </sheetViews>
  <sheetFormatPr baseColWidth="10" defaultColWidth="11.42578125" defaultRowHeight="13.5" customHeight="1"/>
  <cols>
    <col min="1" max="1" width="9.85546875" style="107" hidden="1" customWidth="1"/>
    <col min="2" max="2" width="9.42578125" style="20" hidden="1" customWidth="1"/>
    <col min="3" max="3" width="9" style="20" customWidth="1"/>
    <col min="4" max="4" width="13.42578125" style="21" customWidth="1"/>
    <col min="5" max="5" width="15.5703125" style="57" customWidth="1"/>
    <col min="6" max="6" width="27.5703125" style="7" customWidth="1"/>
    <col min="7" max="7" width="7.85546875" style="29" customWidth="1"/>
    <col min="8" max="8" width="7.85546875" style="30" customWidth="1"/>
    <col min="9" max="9" width="7.85546875" style="31" customWidth="1"/>
    <col min="10" max="12" width="7.85546875" style="30" customWidth="1"/>
    <col min="13" max="13" width="4.85546875" style="32" customWidth="1"/>
    <col min="14" max="14" width="9" style="24" customWidth="1"/>
    <col min="15" max="15" width="9" style="30" customWidth="1"/>
    <col min="16" max="16" width="7.140625" style="30" customWidth="1"/>
    <col min="17" max="17" width="4.85546875" style="23" customWidth="1"/>
    <col min="18" max="19" width="9" style="23" customWidth="1"/>
    <col min="20" max="20" width="11.42578125" style="23"/>
    <col min="21" max="21" width="17.42578125" style="65" customWidth="1"/>
    <col min="22" max="22" width="3.7109375" style="23" customWidth="1"/>
    <col min="23" max="23" width="9.42578125" style="23" customWidth="1"/>
    <col min="24" max="24" width="6" style="23" customWidth="1"/>
    <col min="25" max="26" width="6.42578125" style="23" customWidth="1"/>
    <col min="27" max="28" width="3.7109375" style="23" customWidth="1"/>
    <col min="29" max="29" width="5.7109375" style="23" customWidth="1"/>
    <col min="30" max="30" width="29" style="25" customWidth="1"/>
    <col min="31" max="43" width="3.28515625" style="2" customWidth="1"/>
    <col min="44" max="44" width="3.42578125" style="2" customWidth="1"/>
    <col min="45" max="45" width="3.28515625" style="2" customWidth="1"/>
    <col min="46" max="46" width="11.7109375" style="3" bestFit="1" customWidth="1"/>
    <col min="47" max="67" width="3.7109375" style="3" customWidth="1"/>
    <col min="68" max="68" width="5.85546875" style="3" customWidth="1"/>
    <col min="69" max="77" width="3.7109375" style="3" customWidth="1"/>
    <col min="78" max="16384" width="11.42578125" style="3"/>
  </cols>
  <sheetData>
    <row r="1" spans="1:84" customFormat="1" ht="25.5" customHeight="1">
      <c r="A1" s="107"/>
      <c r="B1" s="112" t="s">
        <v>54</v>
      </c>
      <c r="C1" s="112" t="s">
        <v>54</v>
      </c>
      <c r="D1" s="4"/>
      <c r="E1" s="17"/>
      <c r="F1" s="4"/>
      <c r="G1" s="8"/>
      <c r="H1" s="9"/>
      <c r="I1" s="12"/>
      <c r="J1" s="9"/>
      <c r="K1" s="9"/>
      <c r="L1" s="9"/>
      <c r="M1" s="15"/>
      <c r="N1" s="11"/>
      <c r="O1" s="9"/>
      <c r="P1" s="9"/>
      <c r="Q1" s="9"/>
      <c r="R1" s="5"/>
      <c r="S1" s="5"/>
      <c r="T1" s="5"/>
      <c r="U1" s="64"/>
      <c r="V1" s="5"/>
      <c r="W1" s="5"/>
      <c r="X1" s="5"/>
      <c r="Y1" s="5"/>
      <c r="Z1" s="5"/>
      <c r="AA1" s="5"/>
      <c r="AB1" s="5"/>
      <c r="AC1" s="5"/>
      <c r="AD1" s="17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4" customFormat="1" ht="13.5" customHeight="1">
      <c r="A2" s="108"/>
      <c r="B2" s="27"/>
      <c r="C2" s="27"/>
      <c r="D2" s="21"/>
      <c r="E2" s="57"/>
      <c r="F2" s="7"/>
      <c r="G2" s="29"/>
      <c r="H2" s="30"/>
      <c r="I2" s="31"/>
      <c r="J2" s="30"/>
      <c r="K2" s="30"/>
      <c r="L2" s="30"/>
      <c r="M2" s="32"/>
      <c r="N2" s="24"/>
      <c r="O2" s="30"/>
      <c r="P2" s="30"/>
      <c r="Q2" s="30"/>
      <c r="R2" s="23"/>
      <c r="S2" s="23"/>
      <c r="T2" s="23"/>
      <c r="U2" s="65"/>
      <c r="V2" s="23"/>
      <c r="W2" s="23"/>
      <c r="X2" s="23"/>
      <c r="Y2" s="23"/>
      <c r="Z2" s="23"/>
      <c r="AA2" s="23"/>
      <c r="AB2" s="23"/>
      <c r="AC2" s="23"/>
      <c r="AD2" s="25"/>
      <c r="AE2" s="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84" customFormat="1" ht="13.5" customHeight="1">
      <c r="A3" s="107"/>
      <c r="B3" s="20"/>
      <c r="C3" s="20"/>
      <c r="D3" s="21"/>
      <c r="E3" s="57"/>
      <c r="F3" s="7"/>
      <c r="G3" s="29"/>
      <c r="H3" s="30"/>
      <c r="I3" s="31"/>
      <c r="J3" s="30"/>
      <c r="K3" s="30"/>
      <c r="L3" s="30"/>
      <c r="M3" s="34"/>
      <c r="N3" s="35"/>
      <c r="O3" s="33"/>
      <c r="P3" s="33"/>
      <c r="Q3" s="33"/>
      <c r="R3" s="39"/>
      <c r="S3" s="39"/>
      <c r="T3" s="39"/>
      <c r="U3" s="66"/>
      <c r="V3" s="39"/>
      <c r="W3" s="39"/>
      <c r="X3" s="39"/>
      <c r="Y3" s="39"/>
      <c r="Z3" s="39"/>
      <c r="AA3" s="39"/>
      <c r="AB3" s="39"/>
      <c r="AC3" s="39"/>
      <c r="AD3" s="26"/>
      <c r="AE3" s="19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84" s="7" customFormat="1" ht="44.25" customHeight="1">
      <c r="A4" s="133" t="s">
        <v>37</v>
      </c>
      <c r="B4" s="137" t="s">
        <v>37</v>
      </c>
      <c r="C4" s="137" t="s">
        <v>37</v>
      </c>
      <c r="D4" s="136" t="s">
        <v>19</v>
      </c>
      <c r="E4" s="137" t="s">
        <v>0</v>
      </c>
      <c r="F4" s="136" t="s">
        <v>47</v>
      </c>
      <c r="G4" s="127" t="s">
        <v>20</v>
      </c>
      <c r="H4" s="130" t="s">
        <v>1</v>
      </c>
      <c r="I4" s="126" t="s">
        <v>45</v>
      </c>
      <c r="J4" s="119" t="s">
        <v>38</v>
      </c>
      <c r="K4" s="119" t="s">
        <v>39</v>
      </c>
      <c r="L4" s="119" t="s">
        <v>48</v>
      </c>
      <c r="M4" s="83" t="s">
        <v>30</v>
      </c>
      <c r="N4" s="84"/>
      <c r="O4" s="84"/>
      <c r="P4" s="85"/>
      <c r="Q4" s="84"/>
      <c r="R4" s="84"/>
      <c r="S4" s="84"/>
      <c r="T4" s="84"/>
      <c r="U4" s="84"/>
      <c r="V4" s="86" t="s">
        <v>40</v>
      </c>
      <c r="W4" s="86"/>
      <c r="X4" s="87"/>
      <c r="Y4" s="87"/>
      <c r="Z4" s="87"/>
      <c r="AA4" s="87"/>
      <c r="AB4" s="87"/>
      <c r="AC4" s="84"/>
      <c r="AD4" s="88"/>
      <c r="AE4" s="122" t="s">
        <v>2</v>
      </c>
      <c r="AF4" s="113" t="s">
        <v>5</v>
      </c>
      <c r="AG4" s="113" t="s">
        <v>4</v>
      </c>
      <c r="AH4" s="113" t="s">
        <v>21</v>
      </c>
      <c r="AI4" s="113" t="s">
        <v>16</v>
      </c>
      <c r="AJ4" s="113" t="s">
        <v>15</v>
      </c>
      <c r="AK4" s="113" t="s">
        <v>6</v>
      </c>
      <c r="AL4" s="113" t="s">
        <v>7</v>
      </c>
      <c r="AM4" s="113" t="s">
        <v>46</v>
      </c>
      <c r="AN4" s="113" t="s">
        <v>23</v>
      </c>
      <c r="AO4" s="113" t="s">
        <v>8</v>
      </c>
      <c r="AP4" s="113" t="s">
        <v>9</v>
      </c>
      <c r="AQ4" s="113" t="s">
        <v>3</v>
      </c>
      <c r="AR4" s="113" t="s">
        <v>10</v>
      </c>
      <c r="AS4" s="115" t="s">
        <v>11</v>
      </c>
      <c r="CF4" s="89"/>
    </row>
    <row r="5" spans="1:84" s="7" customFormat="1" ht="24.95" customHeight="1">
      <c r="A5" s="134"/>
      <c r="B5" s="120"/>
      <c r="C5" s="120"/>
      <c r="D5" s="120"/>
      <c r="E5" s="120"/>
      <c r="F5" s="120"/>
      <c r="G5" s="128"/>
      <c r="H5" s="131"/>
      <c r="I5" s="120"/>
      <c r="J5" s="120"/>
      <c r="K5" s="120"/>
      <c r="L5" s="124"/>
      <c r="M5" s="90"/>
      <c r="N5" s="79"/>
      <c r="O5" s="79"/>
      <c r="P5" s="80"/>
      <c r="Q5" s="79"/>
      <c r="R5" s="91"/>
      <c r="S5" s="117" t="s">
        <v>41</v>
      </c>
      <c r="T5" s="118"/>
      <c r="U5" s="92" t="s">
        <v>42</v>
      </c>
      <c r="V5" s="93"/>
      <c r="W5" s="81"/>
      <c r="X5" s="81"/>
      <c r="Y5" s="81"/>
      <c r="Z5" s="81"/>
      <c r="AA5" s="81"/>
      <c r="AB5" s="81"/>
      <c r="AC5" s="79"/>
      <c r="AD5" s="82"/>
      <c r="AE5" s="12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6"/>
      <c r="CF5" s="89"/>
    </row>
    <row r="6" spans="1:84" s="7" customFormat="1" ht="37.5" customHeight="1">
      <c r="A6" s="135"/>
      <c r="B6" s="121"/>
      <c r="C6" s="121"/>
      <c r="D6" s="121"/>
      <c r="E6" s="121"/>
      <c r="F6" s="121"/>
      <c r="G6" s="129"/>
      <c r="H6" s="132"/>
      <c r="I6" s="121"/>
      <c r="J6" s="121"/>
      <c r="K6" s="121"/>
      <c r="L6" s="125"/>
      <c r="M6" s="94" t="s">
        <v>31</v>
      </c>
      <c r="N6" s="71" t="s">
        <v>22</v>
      </c>
      <c r="O6" s="72" t="s">
        <v>14</v>
      </c>
      <c r="P6" s="73" t="s">
        <v>12</v>
      </c>
      <c r="Q6" s="72" t="s">
        <v>13</v>
      </c>
      <c r="R6" s="72" t="s">
        <v>17</v>
      </c>
      <c r="S6" s="95" t="s">
        <v>36</v>
      </c>
      <c r="T6" s="95" t="s">
        <v>43</v>
      </c>
      <c r="U6" s="74" t="s">
        <v>44</v>
      </c>
      <c r="V6" s="96" t="s">
        <v>26</v>
      </c>
      <c r="W6" s="77" t="s">
        <v>32</v>
      </c>
      <c r="X6" s="78" t="s">
        <v>33</v>
      </c>
      <c r="Y6" s="78" t="s">
        <v>34</v>
      </c>
      <c r="Z6" s="78" t="s">
        <v>35</v>
      </c>
      <c r="AA6" s="72" t="s">
        <v>28</v>
      </c>
      <c r="AB6" s="72" t="s">
        <v>25</v>
      </c>
      <c r="AC6" s="72" t="s">
        <v>24</v>
      </c>
      <c r="AD6" s="75" t="s">
        <v>27</v>
      </c>
      <c r="AE6" s="1" t="s">
        <v>18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6"/>
      <c r="CF6" s="89"/>
    </row>
    <row r="7" spans="1:84" s="7" customFormat="1" ht="13.5" customHeight="1">
      <c r="A7" s="107"/>
      <c r="B7" s="20"/>
      <c r="C7" s="20"/>
      <c r="D7" s="14"/>
      <c r="E7" s="61"/>
      <c r="F7" s="10"/>
      <c r="G7" s="42"/>
      <c r="H7" s="44"/>
      <c r="I7" s="63"/>
      <c r="J7" s="42"/>
      <c r="K7" s="42"/>
      <c r="L7" s="42"/>
      <c r="M7" s="54"/>
      <c r="N7" s="55"/>
      <c r="O7" s="44"/>
      <c r="P7" s="43"/>
      <c r="Q7" s="44"/>
      <c r="R7" s="44"/>
      <c r="S7" s="44"/>
      <c r="T7" s="44"/>
      <c r="U7" s="44"/>
      <c r="V7" s="56"/>
      <c r="W7" s="44"/>
      <c r="X7" s="44"/>
      <c r="Y7" s="44"/>
      <c r="Z7" s="44"/>
      <c r="AA7" s="44"/>
      <c r="AB7" s="44"/>
      <c r="AC7" s="56"/>
      <c r="AD7" s="44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84" s="7" customFormat="1" ht="13.5" customHeight="1">
      <c r="A8" s="109"/>
      <c r="B8" s="28"/>
      <c r="C8" s="28"/>
      <c r="D8" s="22"/>
      <c r="E8" s="68"/>
      <c r="F8"/>
      <c r="G8" s="59"/>
      <c r="H8" s="28"/>
      <c r="I8" s="37"/>
      <c r="J8" s="59"/>
      <c r="K8" s="59"/>
      <c r="L8" s="59"/>
      <c r="M8" s="28"/>
      <c r="N8" s="38"/>
      <c r="O8" s="28"/>
      <c r="P8" s="28"/>
      <c r="Q8" s="28"/>
      <c r="R8" s="40"/>
      <c r="S8" s="40"/>
      <c r="T8" s="40"/>
      <c r="U8" s="67"/>
      <c r="V8" s="58"/>
      <c r="W8" s="40"/>
      <c r="X8" s="40"/>
      <c r="Y8" s="40"/>
      <c r="Z8" s="40"/>
      <c r="AA8" s="40"/>
      <c r="AB8" s="40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"/>
    </row>
    <row r="9" spans="1:84" s="7" customFormat="1" ht="13.5" customHeight="1">
      <c r="A9" s="110"/>
      <c r="B9" s="41" t="s">
        <v>29</v>
      </c>
      <c r="C9" s="41" t="s">
        <v>29</v>
      </c>
      <c r="D9" s="22"/>
      <c r="E9" s="68"/>
      <c r="G9" s="59"/>
      <c r="H9" s="28"/>
      <c r="I9" s="76"/>
      <c r="J9" s="59"/>
      <c r="K9" s="59"/>
      <c r="L9" s="59"/>
      <c r="M9" s="28"/>
      <c r="N9" s="38"/>
      <c r="O9" s="28"/>
      <c r="P9" s="28"/>
      <c r="Q9" s="28"/>
      <c r="R9" s="40"/>
      <c r="S9" s="40"/>
      <c r="T9" s="40"/>
      <c r="U9" s="67"/>
      <c r="V9" s="40"/>
      <c r="W9" s="58"/>
      <c r="X9" s="58"/>
      <c r="Y9" s="58"/>
      <c r="Z9" s="58"/>
      <c r="AA9" s="40"/>
      <c r="AB9" s="40"/>
      <c r="AC9" s="40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"/>
      <c r="AV9" s="70"/>
    </row>
    <row r="10" spans="1:84" s="7" customFormat="1" ht="13.5" customHeight="1">
      <c r="A10" s="109"/>
      <c r="B10" s="28"/>
      <c r="C10" s="28"/>
      <c r="D10" s="22"/>
      <c r="E10" s="68"/>
      <c r="G10"/>
      <c r="H10" s="28"/>
      <c r="I10" s="37"/>
      <c r="J10" s="59"/>
      <c r="K10" s="59"/>
      <c r="L10" s="59"/>
      <c r="M10" s="28"/>
      <c r="N10" s="38"/>
      <c r="O10" s="28"/>
      <c r="P10" s="28"/>
      <c r="Q10" s="28"/>
      <c r="R10" s="40"/>
      <c r="S10" s="40"/>
      <c r="T10" s="40"/>
      <c r="U10" s="67"/>
      <c r="V10" s="40"/>
      <c r="W10" s="58"/>
      <c r="X10" s="58"/>
      <c r="Y10" s="58"/>
      <c r="Z10" s="58"/>
      <c r="AA10" s="40"/>
      <c r="AB10" s="40"/>
      <c r="AC10" s="40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"/>
    </row>
    <row r="11" spans="1:84" s="101" customFormat="1" ht="12.75">
      <c r="A11" s="104">
        <v>207</v>
      </c>
      <c r="B11" s="105" t="str">
        <f t="shared" ref="B11:B19" si="0">HYPERLINK("Haendler\"&amp;A11&amp;".jpg",""&amp;A11)</f>
        <v>207</v>
      </c>
      <c r="C11" s="106" t="str">
        <f t="shared" ref="C11:C19" si="1">HYPERLINK("http://www.diekommunikationsfabrik.de\2017\12_Dezember_2\Haendler\"&amp;B11&amp;".jpg",""&amp;B11)</f>
        <v>207</v>
      </c>
      <c r="D11" s="13" t="s">
        <v>59</v>
      </c>
      <c r="E11" s="100"/>
      <c r="F11" s="97"/>
      <c r="G11" s="45"/>
      <c r="H11" s="45"/>
      <c r="I11" s="62"/>
      <c r="J11" s="51"/>
      <c r="K11" s="51"/>
      <c r="L11" s="45"/>
      <c r="M11" s="98"/>
      <c r="N11" s="47"/>
      <c r="O11" s="45"/>
      <c r="P11" s="48"/>
      <c r="Q11" s="45"/>
      <c r="R11" s="45"/>
      <c r="S11" s="45"/>
      <c r="T11" s="45"/>
      <c r="U11" s="69"/>
      <c r="V11" s="102"/>
      <c r="W11" s="52"/>
      <c r="X11" s="52"/>
      <c r="Y11" s="52"/>
      <c r="Z11" s="52"/>
      <c r="AA11" s="103"/>
      <c r="AB11" s="103"/>
      <c r="AC11" s="103"/>
      <c r="AD11" s="99"/>
      <c r="AE11" s="46"/>
      <c r="AF11" s="49"/>
      <c r="AG11" s="49"/>
      <c r="AH11" s="49" t="s">
        <v>51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/>
    </row>
    <row r="12" spans="1:84" s="101" customFormat="1" ht="12.75">
      <c r="A12" s="104">
        <v>215</v>
      </c>
      <c r="B12" s="105" t="str">
        <f t="shared" si="0"/>
        <v>215</v>
      </c>
      <c r="C12" s="106" t="str">
        <f t="shared" si="1"/>
        <v>215</v>
      </c>
      <c r="D12" s="13" t="s">
        <v>52</v>
      </c>
      <c r="E12" s="100" t="s">
        <v>63</v>
      </c>
      <c r="F12" s="97"/>
      <c r="G12" s="45"/>
      <c r="H12" s="45"/>
      <c r="I12" s="62"/>
      <c r="J12" s="51"/>
      <c r="K12" s="51"/>
      <c r="L12" s="45"/>
      <c r="M12" s="98"/>
      <c r="N12" s="47"/>
      <c r="O12" s="45"/>
      <c r="P12" s="48"/>
      <c r="Q12" s="45"/>
      <c r="R12" s="45"/>
      <c r="S12" s="45"/>
      <c r="T12" s="45"/>
      <c r="U12" s="69"/>
      <c r="V12" s="102"/>
      <c r="W12" s="52"/>
      <c r="X12" s="52"/>
      <c r="Y12" s="52"/>
      <c r="Z12" s="52"/>
      <c r="AA12" s="103"/>
      <c r="AB12" s="103"/>
      <c r="AC12" s="103"/>
      <c r="AD12" s="99"/>
      <c r="AE12" s="46"/>
      <c r="AF12" s="49"/>
      <c r="AG12" s="49"/>
      <c r="AH12" s="49"/>
      <c r="AI12" s="49"/>
      <c r="AJ12" s="49"/>
      <c r="AK12" s="49" t="s">
        <v>51</v>
      </c>
      <c r="AL12" s="49"/>
      <c r="AM12" s="49"/>
      <c r="AN12" s="49"/>
      <c r="AO12" s="49"/>
      <c r="AP12" s="49"/>
      <c r="AQ12" s="49"/>
      <c r="AR12" s="49"/>
      <c r="AS12" s="50"/>
    </row>
    <row r="13" spans="1:84" s="101" customFormat="1" ht="12.75">
      <c r="A13" s="104">
        <v>80</v>
      </c>
      <c r="B13" s="105" t="str">
        <f t="shared" si="0"/>
        <v>80</v>
      </c>
      <c r="C13" s="106" t="str">
        <f t="shared" si="1"/>
        <v>80</v>
      </c>
      <c r="D13" s="13" t="s">
        <v>52</v>
      </c>
      <c r="E13" s="100"/>
      <c r="F13" s="97"/>
      <c r="G13" s="45"/>
      <c r="H13" s="45"/>
      <c r="I13" s="62"/>
      <c r="J13" s="51"/>
      <c r="K13" s="51"/>
      <c r="L13" s="45"/>
      <c r="M13" s="98"/>
      <c r="N13" s="47"/>
      <c r="O13" s="45"/>
      <c r="P13" s="48"/>
      <c r="Q13" s="45"/>
      <c r="R13" s="45"/>
      <c r="S13" s="45"/>
      <c r="T13" s="45"/>
      <c r="U13" s="69"/>
      <c r="V13" s="102"/>
      <c r="W13" s="52"/>
      <c r="X13" s="52"/>
      <c r="Y13" s="52"/>
      <c r="Z13" s="52"/>
      <c r="AA13" s="103"/>
      <c r="AB13" s="103"/>
      <c r="AC13" s="103"/>
      <c r="AD13" s="99" t="s">
        <v>53</v>
      </c>
      <c r="AE13" s="46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 t="s">
        <v>51</v>
      </c>
      <c r="AQ13" s="49"/>
      <c r="AR13" s="49"/>
      <c r="AS13" s="50"/>
    </row>
    <row r="14" spans="1:84" s="101" customFormat="1" ht="12.75">
      <c r="A14" s="104">
        <v>214</v>
      </c>
      <c r="B14" s="105" t="str">
        <f t="shared" si="0"/>
        <v>214</v>
      </c>
      <c r="C14" s="106" t="str">
        <f t="shared" si="1"/>
        <v>214</v>
      </c>
      <c r="D14" s="13" t="s">
        <v>60</v>
      </c>
      <c r="E14" s="100" t="s">
        <v>62</v>
      </c>
      <c r="F14" s="97"/>
      <c r="G14" s="45"/>
      <c r="H14" s="45"/>
      <c r="I14" s="62"/>
      <c r="J14" s="51"/>
      <c r="K14" s="51"/>
      <c r="L14" s="45"/>
      <c r="M14" s="98"/>
      <c r="N14" s="47"/>
      <c r="O14" s="45"/>
      <c r="P14" s="48"/>
      <c r="Q14" s="45"/>
      <c r="R14" s="45"/>
      <c r="S14" s="45"/>
      <c r="T14" s="45"/>
      <c r="U14" s="69"/>
      <c r="V14" s="102"/>
      <c r="W14" s="52"/>
      <c r="X14" s="52"/>
      <c r="Y14" s="52"/>
      <c r="Z14" s="52"/>
      <c r="AA14" s="103"/>
      <c r="AB14" s="103"/>
      <c r="AC14" s="103"/>
      <c r="AD14" s="99"/>
      <c r="AE14" s="46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50"/>
    </row>
    <row r="15" spans="1:84" s="101" customFormat="1" ht="12.75">
      <c r="A15" s="104">
        <v>209</v>
      </c>
      <c r="B15" s="105" t="str">
        <f t="shared" si="0"/>
        <v>209</v>
      </c>
      <c r="C15" s="106" t="str">
        <f t="shared" si="1"/>
        <v>209</v>
      </c>
      <c r="D15" s="13" t="s">
        <v>60</v>
      </c>
      <c r="E15" s="100" t="s">
        <v>61</v>
      </c>
      <c r="F15" s="97"/>
      <c r="G15" s="45">
        <f>37295+700</f>
        <v>37995</v>
      </c>
      <c r="H15" s="45"/>
      <c r="I15" s="62"/>
      <c r="J15" s="51">
        <v>3000</v>
      </c>
      <c r="K15" s="51"/>
      <c r="L15" s="45"/>
      <c r="M15" s="98"/>
      <c r="N15" s="47"/>
      <c r="O15" s="45"/>
      <c r="P15" s="48"/>
      <c r="Q15" s="45"/>
      <c r="R15" s="45"/>
      <c r="S15" s="45"/>
      <c r="T15" s="45"/>
      <c r="U15" s="69"/>
      <c r="V15" s="102"/>
      <c r="W15" s="52" t="s">
        <v>55</v>
      </c>
      <c r="X15" s="52"/>
      <c r="Y15" s="52"/>
      <c r="Z15" s="52"/>
      <c r="AA15" s="103"/>
      <c r="AB15" s="103"/>
      <c r="AC15" s="103"/>
      <c r="AD15" s="99"/>
      <c r="AE15" s="46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 t="s">
        <v>51</v>
      </c>
      <c r="AR15" s="49"/>
      <c r="AS15" s="50"/>
    </row>
    <row r="16" spans="1:84" s="101" customFormat="1" ht="12.75">
      <c r="A16" s="104">
        <v>77</v>
      </c>
      <c r="B16" s="105" t="str">
        <f t="shared" si="0"/>
        <v>77</v>
      </c>
      <c r="C16" s="106" t="str">
        <f t="shared" si="1"/>
        <v>77</v>
      </c>
      <c r="D16" s="13" t="s">
        <v>49</v>
      </c>
      <c r="E16" s="100"/>
      <c r="F16" s="97"/>
      <c r="G16" s="45"/>
      <c r="H16" s="45"/>
      <c r="I16" s="62"/>
      <c r="J16" s="51"/>
      <c r="K16" s="51"/>
      <c r="L16" s="45"/>
      <c r="M16" s="98"/>
      <c r="N16" s="47"/>
      <c r="O16" s="45"/>
      <c r="P16" s="48"/>
      <c r="Q16" s="45"/>
      <c r="R16" s="45"/>
      <c r="S16" s="45"/>
      <c r="T16" s="45"/>
      <c r="U16" s="69"/>
      <c r="V16" s="102"/>
      <c r="W16" s="52"/>
      <c r="X16" s="52"/>
      <c r="Y16" s="52"/>
      <c r="Z16" s="52"/>
      <c r="AA16" s="103"/>
      <c r="AB16" s="103"/>
      <c r="AC16" s="103"/>
      <c r="AD16" s="99" t="s">
        <v>50</v>
      </c>
      <c r="AE16" s="46"/>
      <c r="AF16" s="49"/>
      <c r="AG16" s="49" t="s">
        <v>51</v>
      </c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50"/>
    </row>
    <row r="17" spans="1:45" s="101" customFormat="1" ht="12.75">
      <c r="A17" s="104">
        <v>91</v>
      </c>
      <c r="B17" s="105" t="str">
        <f t="shared" si="0"/>
        <v>91</v>
      </c>
      <c r="C17" s="106" t="str">
        <f t="shared" si="1"/>
        <v>91</v>
      </c>
      <c r="D17" s="13" t="s">
        <v>49</v>
      </c>
      <c r="E17" s="100"/>
      <c r="F17" s="97"/>
      <c r="G17" s="45"/>
      <c r="H17" s="45"/>
      <c r="I17" s="62"/>
      <c r="J17" s="51"/>
      <c r="K17" s="51"/>
      <c r="L17" s="45"/>
      <c r="M17" s="98"/>
      <c r="N17" s="47"/>
      <c r="O17" s="45"/>
      <c r="P17" s="48"/>
      <c r="Q17" s="45"/>
      <c r="R17" s="45"/>
      <c r="S17" s="45"/>
      <c r="T17" s="45"/>
      <c r="U17" s="69"/>
      <c r="V17" s="102"/>
      <c r="W17" s="52"/>
      <c r="X17" s="52"/>
      <c r="Y17" s="52"/>
      <c r="Z17" s="52"/>
      <c r="AA17" s="103"/>
      <c r="AB17" s="103"/>
      <c r="AC17" s="103"/>
      <c r="AD17" s="99" t="s">
        <v>50</v>
      </c>
      <c r="AE17" s="46"/>
      <c r="AF17" s="49"/>
      <c r="AG17" s="49" t="s">
        <v>51</v>
      </c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50"/>
    </row>
    <row r="18" spans="1:45" s="101" customFormat="1" ht="12.75">
      <c r="A18" s="104">
        <v>104</v>
      </c>
      <c r="B18" s="105" t="str">
        <f t="shared" si="0"/>
        <v>104</v>
      </c>
      <c r="C18" s="106" t="str">
        <f t="shared" si="1"/>
        <v>104</v>
      </c>
      <c r="D18" s="13" t="s">
        <v>49</v>
      </c>
      <c r="E18" s="100"/>
      <c r="F18" s="97"/>
      <c r="G18" s="45"/>
      <c r="H18" s="45"/>
      <c r="I18" s="62"/>
      <c r="J18" s="51"/>
      <c r="K18" s="51">
        <v>7000</v>
      </c>
      <c r="L18" s="45"/>
      <c r="M18" s="98"/>
      <c r="N18" s="47"/>
      <c r="O18" s="45"/>
      <c r="P18" s="48"/>
      <c r="Q18" s="45"/>
      <c r="R18" s="45"/>
      <c r="S18" s="45"/>
      <c r="T18" s="45"/>
      <c r="U18" s="69"/>
      <c r="V18" s="102"/>
      <c r="W18" s="52" t="s">
        <v>55</v>
      </c>
      <c r="X18" s="52"/>
      <c r="Y18" s="52"/>
      <c r="Z18" s="52"/>
      <c r="AA18" s="103"/>
      <c r="AB18" s="103"/>
      <c r="AC18" s="103"/>
      <c r="AD18" s="99" t="s">
        <v>56</v>
      </c>
      <c r="AE18" s="46"/>
      <c r="AF18" s="49"/>
      <c r="AG18" s="49" t="s">
        <v>51</v>
      </c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50"/>
    </row>
    <row r="19" spans="1:45" s="101" customFormat="1" ht="12.75">
      <c r="A19" s="104">
        <v>206</v>
      </c>
      <c r="B19" s="105" t="str">
        <f t="shared" si="0"/>
        <v>206</v>
      </c>
      <c r="C19" s="106" t="str">
        <f t="shared" si="1"/>
        <v>206</v>
      </c>
      <c r="D19" s="13" t="s">
        <v>57</v>
      </c>
      <c r="E19" s="100" t="s">
        <v>58</v>
      </c>
      <c r="F19" s="97"/>
      <c r="G19" s="45"/>
      <c r="H19" s="45"/>
      <c r="I19" s="62"/>
      <c r="J19" s="51">
        <v>11500</v>
      </c>
      <c r="K19" s="51"/>
      <c r="L19" s="45"/>
      <c r="M19" s="98"/>
      <c r="N19" s="47"/>
      <c r="O19" s="45"/>
      <c r="P19" s="48"/>
      <c r="Q19" s="45"/>
      <c r="R19" s="45"/>
      <c r="S19" s="45"/>
      <c r="T19" s="45"/>
      <c r="U19" s="69"/>
      <c r="V19" s="102"/>
      <c r="W19" s="52" t="s">
        <v>55</v>
      </c>
      <c r="X19" s="52"/>
      <c r="Y19" s="52"/>
      <c r="Z19" s="52"/>
      <c r="AA19" s="103"/>
      <c r="AB19" s="103"/>
      <c r="AC19" s="103"/>
      <c r="AD19" s="99" t="s">
        <v>56</v>
      </c>
      <c r="AE19" s="46" t="s">
        <v>51</v>
      </c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50"/>
    </row>
    <row r="439" spans="1:45" ht="13.5" customHeight="1">
      <c r="A439" s="111"/>
      <c r="B439"/>
      <c r="C439"/>
      <c r="D439"/>
      <c r="E439" s="68"/>
      <c r="F439"/>
      <c r="G439"/>
      <c r="H439"/>
      <c r="I439" s="60"/>
      <c r="J439"/>
      <c r="K439"/>
      <c r="L439"/>
      <c r="M439"/>
      <c r="N439"/>
      <c r="O439"/>
      <c r="P439"/>
      <c r="Q439"/>
      <c r="R439"/>
      <c r="S439"/>
      <c r="T439"/>
      <c r="U439" s="22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</row>
    <row r="440" spans="1:45" ht="13.5" customHeight="1">
      <c r="A440" s="111"/>
      <c r="B440"/>
      <c r="C440"/>
      <c r="D440"/>
      <c r="E440" s="68"/>
      <c r="F440"/>
      <c r="G440"/>
      <c r="H440"/>
      <c r="I440" s="60"/>
      <c r="J440"/>
      <c r="K440"/>
      <c r="L440"/>
      <c r="M440"/>
      <c r="N440"/>
      <c r="O440"/>
      <c r="P440"/>
      <c r="Q440"/>
      <c r="R440"/>
      <c r="S440"/>
      <c r="T440"/>
      <c r="U440" s="22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</row>
    <row r="441" spans="1:45" ht="13.5" customHeight="1">
      <c r="A441" s="111"/>
      <c r="B441"/>
      <c r="C441"/>
      <c r="D441"/>
      <c r="E441" s="68"/>
      <c r="F441"/>
      <c r="G441"/>
      <c r="H441"/>
      <c r="I441" s="60"/>
      <c r="J441"/>
      <c r="K441"/>
      <c r="L441"/>
      <c r="M441"/>
      <c r="N441"/>
      <c r="O441"/>
      <c r="P441"/>
      <c r="Q441"/>
      <c r="R441"/>
      <c r="S441"/>
      <c r="T441"/>
      <c r="U441" s="22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</row>
    <row r="442" spans="1:45" ht="13.5" customHeight="1">
      <c r="A442" s="111"/>
      <c r="B442"/>
      <c r="C442"/>
      <c r="D442"/>
      <c r="E442" s="68"/>
      <c r="F442"/>
      <c r="G442"/>
      <c r="H442"/>
      <c r="I442" s="60"/>
      <c r="J442"/>
      <c r="K442"/>
      <c r="L442"/>
      <c r="M442"/>
      <c r="N442"/>
      <c r="O442"/>
      <c r="P442"/>
      <c r="Q442"/>
      <c r="R442"/>
      <c r="S442"/>
      <c r="T442"/>
      <c r="U442" s="2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</row>
    <row r="443" spans="1:45" ht="13.5" customHeight="1">
      <c r="A443" s="111"/>
      <c r="B443"/>
      <c r="C443"/>
      <c r="D443"/>
      <c r="E443" s="68"/>
      <c r="F443"/>
      <c r="G443"/>
      <c r="H443"/>
      <c r="I443" s="60"/>
      <c r="J443"/>
      <c r="K443"/>
      <c r="L443"/>
      <c r="M443"/>
      <c r="N443"/>
      <c r="O443"/>
      <c r="P443"/>
      <c r="Q443"/>
      <c r="R443"/>
      <c r="S443"/>
      <c r="T443"/>
      <c r="U443" s="22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</row>
    <row r="444" spans="1:45" ht="13.5" customHeight="1">
      <c r="A444" s="111"/>
      <c r="B444"/>
      <c r="C444"/>
      <c r="D444"/>
      <c r="E444" s="68"/>
      <c r="F444"/>
      <c r="G444"/>
      <c r="H444"/>
      <c r="I444" s="60"/>
      <c r="J444"/>
      <c r="K444"/>
      <c r="L444"/>
      <c r="M444"/>
      <c r="N444"/>
      <c r="O444"/>
      <c r="P444"/>
      <c r="Q444"/>
      <c r="R444"/>
      <c r="S444"/>
      <c r="T444"/>
      <c r="U444" s="22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</row>
    <row r="445" spans="1:45" ht="13.5" customHeight="1">
      <c r="A445" s="111"/>
      <c r="B445"/>
      <c r="C445"/>
      <c r="D445"/>
      <c r="E445" s="68"/>
      <c r="F445"/>
      <c r="G445"/>
      <c r="H445"/>
      <c r="I445" s="60"/>
      <c r="J445"/>
      <c r="K445"/>
      <c r="L445"/>
      <c r="M445"/>
      <c r="N445"/>
      <c r="O445"/>
      <c r="P445"/>
      <c r="Q445"/>
      <c r="R445"/>
      <c r="S445"/>
      <c r="T445"/>
      <c r="U445" s="22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</row>
    <row r="446" spans="1:45" ht="13.5" customHeight="1">
      <c r="A446" s="111"/>
      <c r="B446"/>
      <c r="C446"/>
      <c r="D446"/>
      <c r="E446" s="68"/>
      <c r="F446"/>
      <c r="G446"/>
      <c r="H446"/>
      <c r="I446" s="60"/>
      <c r="J446"/>
      <c r="K446"/>
      <c r="L446"/>
      <c r="M446"/>
      <c r="N446"/>
      <c r="O446"/>
      <c r="P446"/>
      <c r="Q446"/>
      <c r="R446"/>
      <c r="S446"/>
      <c r="T446"/>
      <c r="U446" s="22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</row>
    <row r="447" spans="1:45" ht="13.5" customHeight="1">
      <c r="A447" s="111"/>
      <c r="B447"/>
      <c r="C447"/>
      <c r="D447"/>
      <c r="E447" s="68"/>
      <c r="F447"/>
      <c r="G447"/>
      <c r="H447"/>
      <c r="I447" s="60"/>
      <c r="J447"/>
      <c r="K447"/>
      <c r="L447"/>
      <c r="M447"/>
      <c r="N447"/>
      <c r="O447"/>
      <c r="P447"/>
      <c r="Q447"/>
      <c r="R447"/>
      <c r="S447"/>
      <c r="T447"/>
      <c r="U447" s="22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</row>
    <row r="448" spans="1:45" ht="13.5" customHeight="1">
      <c r="A448" s="111"/>
      <c r="B448"/>
      <c r="C448"/>
      <c r="D448"/>
      <c r="E448" s="68"/>
      <c r="F448"/>
      <c r="G448"/>
      <c r="H448"/>
      <c r="I448" s="60"/>
      <c r="J448"/>
      <c r="K448"/>
      <c r="L448"/>
      <c r="M448"/>
      <c r="N448"/>
      <c r="O448"/>
      <c r="P448"/>
      <c r="Q448"/>
      <c r="R448"/>
      <c r="S448"/>
      <c r="T448"/>
      <c r="U448" s="22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</row>
    <row r="449" spans="1:45" ht="13.5" customHeight="1">
      <c r="A449" s="111"/>
      <c r="B449"/>
      <c r="C449"/>
      <c r="D449"/>
      <c r="E449" s="68"/>
      <c r="F449"/>
      <c r="G449"/>
      <c r="H449"/>
      <c r="I449" s="60"/>
      <c r="J449"/>
      <c r="K449"/>
      <c r="L449"/>
      <c r="M449"/>
      <c r="N449"/>
      <c r="O449"/>
      <c r="P449"/>
      <c r="Q449"/>
      <c r="R449"/>
      <c r="S449"/>
      <c r="T449"/>
      <c r="U449" s="22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</row>
    <row r="450" spans="1:45" ht="13.5" customHeight="1">
      <c r="A450" s="111"/>
      <c r="B450"/>
      <c r="C450"/>
      <c r="D450"/>
      <c r="E450" s="68"/>
      <c r="F450"/>
      <c r="G450"/>
      <c r="H450"/>
      <c r="I450" s="60"/>
      <c r="J450"/>
      <c r="K450"/>
      <c r="L450"/>
      <c r="M450"/>
      <c r="N450"/>
      <c r="O450"/>
      <c r="P450"/>
      <c r="Q450"/>
      <c r="R450"/>
      <c r="S450"/>
      <c r="T450"/>
      <c r="U450" s="22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</row>
    <row r="451" spans="1:45" ht="13.5" customHeight="1">
      <c r="A451" s="111"/>
      <c r="B451"/>
      <c r="C451"/>
      <c r="D451"/>
      <c r="E451" s="68"/>
      <c r="F451"/>
      <c r="G451"/>
      <c r="H451"/>
      <c r="I451" s="60"/>
      <c r="J451"/>
      <c r="K451"/>
      <c r="L451"/>
      <c r="M451"/>
      <c r="N451"/>
      <c r="O451"/>
      <c r="P451"/>
      <c r="Q451"/>
      <c r="R451"/>
      <c r="S451"/>
      <c r="T451"/>
      <c r="U451" s="22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</row>
    <row r="452" spans="1:45" ht="13.5" customHeight="1">
      <c r="A452" s="111"/>
      <c r="B452"/>
      <c r="C452"/>
      <c r="D452"/>
      <c r="E452" s="68"/>
      <c r="F452"/>
      <c r="G452"/>
      <c r="H452"/>
      <c r="I452" s="60"/>
      <c r="J452"/>
      <c r="K452"/>
      <c r="L452"/>
      <c r="M452"/>
      <c r="N452"/>
      <c r="O452"/>
      <c r="P452"/>
      <c r="Q452"/>
      <c r="R452"/>
      <c r="S452"/>
      <c r="T452"/>
      <c r="U452" s="2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</row>
    <row r="453" spans="1:45" ht="13.5" customHeight="1">
      <c r="A453" s="111"/>
      <c r="B453"/>
      <c r="C453"/>
      <c r="D453"/>
      <c r="E453" s="68"/>
      <c r="F453"/>
      <c r="G453"/>
      <c r="H453"/>
      <c r="I453" s="60"/>
      <c r="J453"/>
      <c r="K453"/>
      <c r="L453"/>
      <c r="M453"/>
      <c r="N453"/>
      <c r="O453"/>
      <c r="P453"/>
      <c r="Q453"/>
      <c r="R453"/>
      <c r="S453"/>
      <c r="T453"/>
      <c r="U453" s="22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</row>
    <row r="454" spans="1:45" ht="13.5" customHeight="1">
      <c r="A454" s="111"/>
      <c r="B454"/>
      <c r="C454"/>
      <c r="D454"/>
      <c r="E454" s="68"/>
      <c r="F454"/>
      <c r="G454"/>
      <c r="H454"/>
      <c r="I454" s="60"/>
      <c r="J454"/>
      <c r="K454"/>
      <c r="L454"/>
      <c r="M454"/>
      <c r="N454"/>
      <c r="O454"/>
      <c r="P454"/>
      <c r="Q454"/>
      <c r="R454"/>
      <c r="S454"/>
      <c r="T454"/>
      <c r="U454" s="22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ht="13.5" customHeight="1">
      <c r="A455" s="111"/>
      <c r="B455"/>
      <c r="C455"/>
      <c r="D455"/>
      <c r="E455" s="68"/>
      <c r="F455"/>
      <c r="G455"/>
      <c r="H455"/>
      <c r="I455" s="60"/>
      <c r="J455"/>
      <c r="K455"/>
      <c r="L455"/>
      <c r="M455"/>
      <c r="N455"/>
      <c r="O455"/>
      <c r="P455"/>
      <c r="Q455"/>
      <c r="R455"/>
      <c r="S455"/>
      <c r="T455"/>
      <c r="U455" s="22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</row>
    <row r="456" spans="1:45" ht="13.5" customHeight="1">
      <c r="A456" s="111"/>
      <c r="B456"/>
      <c r="C456"/>
      <c r="D456"/>
      <c r="E456" s="68"/>
      <c r="F456"/>
      <c r="G456"/>
      <c r="H456"/>
      <c r="I456" s="60"/>
      <c r="J456"/>
      <c r="K456"/>
      <c r="L456"/>
      <c r="M456"/>
      <c r="N456"/>
      <c r="O456"/>
      <c r="P456"/>
      <c r="Q456"/>
      <c r="R456"/>
      <c r="S456"/>
      <c r="T456"/>
      <c r="U456" s="22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</row>
    <row r="457" spans="1:45" ht="13.5" customHeight="1">
      <c r="A457" s="111"/>
      <c r="B457"/>
      <c r="C457"/>
      <c r="D457"/>
      <c r="E457" s="68"/>
      <c r="F457"/>
      <c r="G457"/>
      <c r="H457"/>
      <c r="I457" s="60"/>
      <c r="J457"/>
      <c r="K457"/>
      <c r="L457"/>
      <c r="M457"/>
      <c r="N457"/>
      <c r="O457"/>
      <c r="P457"/>
      <c r="Q457"/>
      <c r="R457"/>
      <c r="S457"/>
      <c r="T457"/>
      <c r="U457" s="22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</row>
    <row r="458" spans="1:45" ht="13.5" customHeight="1">
      <c r="A458" s="111"/>
      <c r="B458"/>
      <c r="C458"/>
      <c r="D458"/>
      <c r="E458" s="68"/>
      <c r="F458"/>
      <c r="G458"/>
      <c r="H458"/>
      <c r="I458" s="60"/>
      <c r="J458"/>
      <c r="K458"/>
      <c r="L458"/>
      <c r="M458"/>
      <c r="N458"/>
      <c r="O458"/>
      <c r="P458"/>
      <c r="Q458"/>
      <c r="R458"/>
      <c r="S458"/>
      <c r="T458"/>
      <c r="U458" s="22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</row>
    <row r="459" spans="1:45" ht="13.5" customHeight="1">
      <c r="A459" s="111"/>
      <c r="B459"/>
      <c r="C459"/>
      <c r="D459"/>
      <c r="E459" s="68"/>
      <c r="F459"/>
      <c r="G459"/>
      <c r="H459"/>
      <c r="I459" s="60"/>
      <c r="J459"/>
      <c r="K459"/>
      <c r="L459"/>
      <c r="M459"/>
      <c r="N459"/>
      <c r="O459"/>
      <c r="P459"/>
      <c r="Q459"/>
      <c r="R459"/>
      <c r="S459"/>
      <c r="T459"/>
      <c r="U459" s="22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</row>
    <row r="460" spans="1:45" ht="13.5" customHeight="1">
      <c r="A460" s="111"/>
      <c r="B460"/>
      <c r="C460"/>
      <c r="D460"/>
      <c r="E460" s="68"/>
      <c r="F460"/>
      <c r="G460"/>
      <c r="H460"/>
      <c r="I460" s="60"/>
      <c r="J460"/>
      <c r="K460"/>
      <c r="L460"/>
      <c r="M460"/>
      <c r="N460"/>
      <c r="O460"/>
      <c r="P460"/>
      <c r="Q460"/>
      <c r="R460"/>
      <c r="S460"/>
      <c r="T460"/>
      <c r="U460" s="22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</row>
    <row r="461" spans="1:45" ht="13.5" customHeight="1">
      <c r="A461" s="111"/>
      <c r="B461"/>
      <c r="C461"/>
      <c r="D461"/>
      <c r="E461" s="68"/>
      <c r="F461"/>
      <c r="G461"/>
      <c r="H461"/>
      <c r="I461" s="60"/>
      <c r="J461"/>
      <c r="K461"/>
      <c r="L461"/>
      <c r="M461"/>
      <c r="N461"/>
      <c r="O461"/>
      <c r="P461"/>
      <c r="Q461"/>
      <c r="R461"/>
      <c r="S461"/>
      <c r="T461"/>
      <c r="U461" s="22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</row>
    <row r="462" spans="1:45" ht="13.5" customHeight="1">
      <c r="A462" s="111"/>
      <c r="B462"/>
      <c r="C462"/>
      <c r="D462"/>
      <c r="E462" s="68"/>
      <c r="F462"/>
      <c r="G462"/>
      <c r="H462"/>
      <c r="I462" s="60"/>
      <c r="J462"/>
      <c r="K462"/>
      <c r="L462"/>
      <c r="M462"/>
      <c r="N462"/>
      <c r="O462"/>
      <c r="P462"/>
      <c r="Q462"/>
      <c r="R462"/>
      <c r="S462"/>
      <c r="T462"/>
      <c r="U462" s="2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</row>
    <row r="463" spans="1:45" ht="13.5" customHeight="1">
      <c r="A463" s="111"/>
      <c r="B463"/>
      <c r="C463"/>
      <c r="D463"/>
      <c r="E463" s="68"/>
      <c r="F463"/>
      <c r="G463"/>
      <c r="H463"/>
      <c r="I463" s="60"/>
      <c r="J463"/>
      <c r="K463"/>
      <c r="L463"/>
      <c r="M463"/>
      <c r="N463"/>
      <c r="O463"/>
      <c r="P463"/>
      <c r="Q463"/>
      <c r="R463"/>
      <c r="S463"/>
      <c r="T463"/>
      <c r="U463" s="22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</row>
    <row r="464" spans="1:45" ht="13.5" customHeight="1">
      <c r="A464" s="111"/>
      <c r="B464"/>
      <c r="C464"/>
      <c r="D464"/>
      <c r="E464" s="68"/>
      <c r="F464"/>
      <c r="G464"/>
      <c r="H464"/>
      <c r="I464" s="60"/>
      <c r="J464"/>
      <c r="K464"/>
      <c r="L464"/>
      <c r="M464"/>
      <c r="N464"/>
      <c r="O464"/>
      <c r="P464"/>
      <c r="Q464"/>
      <c r="R464"/>
      <c r="S464"/>
      <c r="T464"/>
      <c r="U464" s="22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</row>
    <row r="465" spans="1:45" ht="13.5" customHeight="1">
      <c r="A465" s="111"/>
      <c r="B465"/>
      <c r="C465"/>
      <c r="D465"/>
      <c r="E465" s="68"/>
      <c r="F465"/>
      <c r="G465"/>
      <c r="H465"/>
      <c r="I465" s="60"/>
      <c r="J465"/>
      <c r="K465"/>
      <c r="L465"/>
      <c r="M465"/>
      <c r="N465"/>
      <c r="O465"/>
      <c r="P465"/>
      <c r="Q465"/>
      <c r="R465"/>
      <c r="S465"/>
      <c r="T465"/>
      <c r="U465" s="22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</row>
    <row r="466" spans="1:45" ht="13.5" customHeight="1">
      <c r="A466" s="111"/>
      <c r="B466"/>
      <c r="C466"/>
      <c r="D466"/>
      <c r="E466" s="68"/>
      <c r="F466"/>
      <c r="G466"/>
      <c r="H466"/>
      <c r="I466" s="60"/>
      <c r="J466"/>
      <c r="K466"/>
      <c r="L466"/>
      <c r="M466"/>
      <c r="N466"/>
      <c r="O466"/>
      <c r="P466"/>
      <c r="Q466"/>
      <c r="R466"/>
      <c r="S466"/>
      <c r="T466"/>
      <c r="U466" s="22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</row>
    <row r="467" spans="1:45" ht="13.5" customHeight="1">
      <c r="A467" s="111"/>
      <c r="B467"/>
      <c r="C467"/>
      <c r="D467"/>
      <c r="E467" s="68"/>
      <c r="F467"/>
      <c r="G467"/>
      <c r="H467"/>
      <c r="I467" s="60"/>
      <c r="J467"/>
      <c r="K467"/>
      <c r="L467"/>
      <c r="M467"/>
      <c r="N467"/>
      <c r="O467"/>
      <c r="P467"/>
      <c r="Q467"/>
      <c r="R467"/>
      <c r="S467"/>
      <c r="T467"/>
      <c r="U467" s="22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</row>
    <row r="468" spans="1:45" ht="13.5" customHeight="1">
      <c r="A468" s="111"/>
      <c r="B468"/>
      <c r="C468"/>
      <c r="D468"/>
      <c r="E468" s="68"/>
      <c r="F468"/>
      <c r="G468"/>
      <c r="H468"/>
      <c r="I468" s="60"/>
      <c r="J468"/>
      <c r="K468"/>
      <c r="L468"/>
      <c r="M468"/>
      <c r="N468"/>
      <c r="O468"/>
      <c r="P468"/>
      <c r="Q468"/>
      <c r="R468"/>
      <c r="S468"/>
      <c r="T468"/>
      <c r="U468" s="22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ht="13.5" customHeight="1">
      <c r="A469" s="111"/>
      <c r="B469"/>
      <c r="C469"/>
      <c r="D469"/>
      <c r="E469" s="68"/>
      <c r="F469"/>
      <c r="G469"/>
      <c r="H469"/>
      <c r="I469" s="60"/>
      <c r="J469"/>
      <c r="K469"/>
      <c r="L469"/>
      <c r="M469"/>
      <c r="N469"/>
      <c r="O469"/>
      <c r="P469"/>
      <c r="Q469"/>
      <c r="R469"/>
      <c r="S469"/>
      <c r="T469"/>
      <c r="U469" s="22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</row>
    <row r="470" spans="1:45" ht="13.5" customHeight="1">
      <c r="A470" s="111"/>
      <c r="B470"/>
      <c r="C470"/>
      <c r="D470"/>
      <c r="E470" s="68"/>
      <c r="F470"/>
      <c r="G470"/>
      <c r="H470"/>
      <c r="I470" s="60"/>
      <c r="J470"/>
      <c r="K470"/>
      <c r="L470"/>
      <c r="M470"/>
      <c r="N470"/>
      <c r="O470"/>
      <c r="P470"/>
      <c r="Q470"/>
      <c r="R470"/>
      <c r="S470"/>
      <c r="T470"/>
      <c r="U470" s="22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</row>
    <row r="471" spans="1:45" ht="13.5" customHeight="1">
      <c r="A471" s="111"/>
      <c r="B471"/>
      <c r="C471"/>
      <c r="D471"/>
      <c r="E471" s="68"/>
      <c r="F471"/>
      <c r="G471"/>
      <c r="H471"/>
      <c r="I471" s="60"/>
      <c r="J471"/>
      <c r="K471"/>
      <c r="L471"/>
      <c r="M471"/>
      <c r="N471"/>
      <c r="O471"/>
      <c r="P471"/>
      <c r="Q471"/>
      <c r="R471"/>
      <c r="S471"/>
      <c r="T471"/>
      <c r="U471" s="22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</row>
    <row r="472" spans="1:45" ht="13.5" customHeight="1">
      <c r="A472" s="111"/>
      <c r="B472"/>
      <c r="C472"/>
      <c r="D472"/>
      <c r="E472" s="68"/>
      <c r="F472"/>
      <c r="G472"/>
      <c r="H472"/>
      <c r="I472" s="60"/>
      <c r="J472"/>
      <c r="K472"/>
      <c r="L472"/>
      <c r="M472"/>
      <c r="N472"/>
      <c r="O472"/>
      <c r="P472"/>
      <c r="Q472"/>
      <c r="R472"/>
      <c r="S472"/>
      <c r="T472"/>
      <c r="U472" s="2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</row>
    <row r="473" spans="1:45" ht="13.5" customHeight="1">
      <c r="A473" s="111"/>
      <c r="B473"/>
      <c r="C473"/>
      <c r="D473"/>
      <c r="E473" s="68"/>
      <c r="F473"/>
      <c r="G473"/>
      <c r="H473"/>
      <c r="I473" s="60"/>
      <c r="J473"/>
      <c r="K473"/>
      <c r="L473"/>
      <c r="M473"/>
      <c r="N473"/>
      <c r="O473"/>
      <c r="P473"/>
      <c r="Q473"/>
      <c r="R473"/>
      <c r="S473"/>
      <c r="T473"/>
      <c r="U473" s="22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</row>
    <row r="474" spans="1:45" ht="13.5" customHeight="1">
      <c r="A474" s="111"/>
      <c r="B474"/>
      <c r="C474"/>
      <c r="D474"/>
      <c r="E474" s="68"/>
      <c r="F474"/>
      <c r="G474"/>
      <c r="H474"/>
      <c r="I474" s="60"/>
      <c r="J474"/>
      <c r="K474"/>
      <c r="L474"/>
      <c r="M474"/>
      <c r="N474"/>
      <c r="O474"/>
      <c r="P474"/>
      <c r="Q474"/>
      <c r="R474"/>
      <c r="S474"/>
      <c r="T474"/>
      <c r="U474" s="22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</row>
    <row r="475" spans="1:45" ht="13.5" customHeight="1">
      <c r="A475" s="111"/>
      <c r="B475"/>
      <c r="C475"/>
      <c r="D475"/>
      <c r="E475" s="68"/>
      <c r="F475"/>
      <c r="G475"/>
      <c r="H475"/>
      <c r="I475" s="60"/>
      <c r="J475"/>
      <c r="K475"/>
      <c r="L475"/>
      <c r="M475"/>
      <c r="N475"/>
      <c r="O475"/>
      <c r="P475"/>
      <c r="Q475"/>
      <c r="R475"/>
      <c r="S475"/>
      <c r="T475"/>
      <c r="U475" s="22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</row>
    <row r="476" spans="1:45" ht="13.5" customHeight="1">
      <c r="A476" s="111"/>
      <c r="B476"/>
      <c r="C476"/>
      <c r="D476"/>
      <c r="E476" s="68"/>
      <c r="F476"/>
      <c r="G476"/>
      <c r="H476"/>
      <c r="I476" s="60"/>
      <c r="J476"/>
      <c r="K476"/>
      <c r="L476"/>
      <c r="M476"/>
      <c r="N476"/>
      <c r="O476"/>
      <c r="P476"/>
      <c r="Q476"/>
      <c r="R476"/>
      <c r="S476"/>
      <c r="T476"/>
      <c r="U476" s="22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</row>
    <row r="477" spans="1:45" ht="13.5" customHeight="1">
      <c r="A477" s="111"/>
      <c r="B477"/>
      <c r="C477"/>
      <c r="D477"/>
      <c r="E477" s="68"/>
      <c r="F477"/>
      <c r="G477"/>
      <c r="H477"/>
      <c r="I477" s="60"/>
      <c r="J477"/>
      <c r="K477"/>
      <c r="L477"/>
      <c r="M477"/>
      <c r="N477"/>
      <c r="O477"/>
      <c r="P477"/>
      <c r="Q477"/>
      <c r="R477"/>
      <c r="S477"/>
      <c r="T477"/>
      <c r="U477" s="22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</row>
    <row r="478" spans="1:45" ht="13.5" customHeight="1">
      <c r="A478" s="111"/>
      <c r="B478"/>
      <c r="C478"/>
      <c r="D478"/>
      <c r="E478" s="68"/>
      <c r="F478"/>
      <c r="G478"/>
      <c r="H478"/>
      <c r="I478" s="60"/>
      <c r="J478"/>
      <c r="K478"/>
      <c r="L478"/>
      <c r="M478"/>
      <c r="N478"/>
      <c r="O478"/>
      <c r="P478"/>
      <c r="Q478"/>
      <c r="R478"/>
      <c r="S478"/>
      <c r="T478"/>
      <c r="U478" s="22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</row>
    <row r="479" spans="1:45" ht="13.5" customHeight="1">
      <c r="A479" s="111"/>
      <c r="B479"/>
      <c r="C479"/>
      <c r="D479"/>
      <c r="E479" s="68"/>
      <c r="F479"/>
      <c r="G479"/>
      <c r="H479"/>
      <c r="I479" s="60"/>
      <c r="J479"/>
      <c r="K479"/>
      <c r="L479"/>
      <c r="M479"/>
      <c r="N479"/>
      <c r="O479"/>
      <c r="P479"/>
      <c r="Q479"/>
      <c r="R479"/>
      <c r="S479"/>
      <c r="T479"/>
      <c r="U479" s="22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</row>
    <row r="480" spans="1:45" ht="13.5" customHeight="1">
      <c r="A480" s="111"/>
      <c r="B480"/>
      <c r="C480"/>
      <c r="D480"/>
      <c r="E480" s="68"/>
      <c r="F480"/>
      <c r="G480"/>
      <c r="H480"/>
      <c r="I480" s="60"/>
      <c r="J480"/>
      <c r="K480"/>
      <c r="L480"/>
      <c r="M480"/>
      <c r="N480"/>
      <c r="O480"/>
      <c r="P480"/>
      <c r="Q480"/>
      <c r="R480"/>
      <c r="S480"/>
      <c r="T480"/>
      <c r="U480" s="22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</row>
    <row r="481" spans="1:45" ht="13.5" customHeight="1">
      <c r="A481" s="111"/>
      <c r="B481"/>
      <c r="C481"/>
      <c r="D481"/>
      <c r="E481" s="68"/>
      <c r="F481"/>
      <c r="G481"/>
      <c r="H481"/>
      <c r="I481" s="60"/>
      <c r="J481"/>
      <c r="K481"/>
      <c r="L481"/>
      <c r="M481"/>
      <c r="N481"/>
      <c r="O481"/>
      <c r="P481"/>
      <c r="Q481"/>
      <c r="R481"/>
      <c r="S481"/>
      <c r="T481"/>
      <c r="U481" s="22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</row>
    <row r="482" spans="1:45" ht="13.5" customHeight="1">
      <c r="A482" s="111"/>
      <c r="B482"/>
      <c r="C482"/>
      <c r="D482"/>
      <c r="E482" s="68"/>
      <c r="F482"/>
      <c r="G482"/>
      <c r="H482"/>
      <c r="I482" s="60"/>
      <c r="J482"/>
      <c r="K482"/>
      <c r="L482"/>
      <c r="M482"/>
      <c r="N482"/>
      <c r="O482"/>
      <c r="P482"/>
      <c r="Q482"/>
      <c r="R482"/>
      <c r="S482"/>
      <c r="T482"/>
      <c r="U482" s="2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</row>
    <row r="483" spans="1:45" ht="13.5" customHeight="1">
      <c r="A483" s="111"/>
      <c r="B483"/>
      <c r="C483"/>
      <c r="D483"/>
      <c r="E483" s="68"/>
      <c r="F483"/>
      <c r="G483"/>
      <c r="H483"/>
      <c r="I483" s="60"/>
      <c r="J483"/>
      <c r="K483"/>
      <c r="L483"/>
      <c r="M483"/>
      <c r="N483"/>
      <c r="O483"/>
      <c r="P483"/>
      <c r="Q483"/>
      <c r="R483"/>
      <c r="S483"/>
      <c r="T483"/>
      <c r="U483" s="22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</row>
    <row r="484" spans="1:45" ht="13.5" customHeight="1">
      <c r="A484" s="111"/>
      <c r="B484"/>
      <c r="C484"/>
      <c r="D484"/>
      <c r="E484" s="68"/>
      <c r="F484"/>
      <c r="G484"/>
      <c r="H484"/>
      <c r="I484" s="60"/>
      <c r="J484"/>
      <c r="K484"/>
      <c r="L484"/>
      <c r="M484"/>
      <c r="N484"/>
      <c r="O484"/>
      <c r="P484"/>
      <c r="Q484"/>
      <c r="R484"/>
      <c r="S484"/>
      <c r="T484"/>
      <c r="U484" s="22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</row>
    <row r="485" spans="1:45" ht="13.5" customHeight="1">
      <c r="A485" s="111"/>
      <c r="B485"/>
      <c r="C485"/>
      <c r="D485"/>
      <c r="E485" s="68"/>
      <c r="F485"/>
      <c r="G485"/>
      <c r="H485"/>
      <c r="I485" s="60"/>
      <c r="J485"/>
      <c r="K485"/>
      <c r="L485"/>
      <c r="M485"/>
      <c r="N485"/>
      <c r="O485"/>
      <c r="P485"/>
      <c r="Q485"/>
      <c r="R485"/>
      <c r="S485"/>
      <c r="T485"/>
      <c r="U485" s="22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</row>
    <row r="486" spans="1:45" ht="13.5" customHeight="1">
      <c r="A486" s="111"/>
      <c r="B486"/>
      <c r="C486"/>
      <c r="D486"/>
      <c r="E486" s="68"/>
      <c r="F486"/>
      <c r="G486"/>
      <c r="H486"/>
      <c r="I486" s="60"/>
      <c r="J486"/>
      <c r="K486"/>
      <c r="L486"/>
      <c r="M486"/>
      <c r="N486"/>
      <c r="O486"/>
      <c r="P486"/>
      <c r="Q486"/>
      <c r="R486"/>
      <c r="S486"/>
      <c r="T486"/>
      <c r="U486" s="22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</row>
    <row r="487" spans="1:45" ht="13.5" customHeight="1">
      <c r="A487" s="111"/>
      <c r="B487"/>
      <c r="C487"/>
      <c r="D487"/>
      <c r="E487" s="68"/>
      <c r="F487"/>
      <c r="G487"/>
      <c r="H487"/>
      <c r="I487" s="60"/>
      <c r="J487"/>
      <c r="K487"/>
      <c r="L487"/>
      <c r="M487"/>
      <c r="N487"/>
      <c r="O487"/>
      <c r="P487"/>
      <c r="Q487"/>
      <c r="R487"/>
      <c r="S487"/>
      <c r="T487"/>
      <c r="U487" s="22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</row>
    <row r="488" spans="1:45" ht="13.5" customHeight="1">
      <c r="A488" s="111"/>
      <c r="B488"/>
      <c r="C488"/>
      <c r="D488"/>
      <c r="E488" s="68"/>
      <c r="F488"/>
      <c r="G488"/>
      <c r="H488"/>
      <c r="I488" s="60"/>
      <c r="J488"/>
      <c r="K488"/>
      <c r="L488"/>
      <c r="M488"/>
      <c r="N488"/>
      <c r="O488"/>
      <c r="P488"/>
      <c r="Q488"/>
      <c r="R488"/>
      <c r="S488"/>
      <c r="T488"/>
      <c r="U488" s="22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</row>
    <row r="489" spans="1:45" ht="13.5" customHeight="1">
      <c r="A489" s="111"/>
      <c r="B489"/>
      <c r="C489"/>
      <c r="D489"/>
      <c r="E489" s="68"/>
      <c r="F489"/>
      <c r="G489"/>
      <c r="H489"/>
      <c r="I489" s="60"/>
      <c r="J489"/>
      <c r="K489"/>
      <c r="L489"/>
      <c r="M489"/>
      <c r="N489"/>
      <c r="O489"/>
      <c r="P489"/>
      <c r="Q489"/>
      <c r="R489"/>
      <c r="S489"/>
      <c r="T489"/>
      <c r="U489" s="22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</row>
    <row r="490" spans="1:45" ht="13.5" customHeight="1">
      <c r="A490" s="111"/>
      <c r="B490"/>
      <c r="C490"/>
      <c r="D490"/>
      <c r="E490" s="68"/>
      <c r="F490"/>
      <c r="G490"/>
      <c r="H490"/>
      <c r="I490" s="60"/>
      <c r="J490"/>
      <c r="K490"/>
      <c r="L490"/>
      <c r="M490"/>
      <c r="N490"/>
      <c r="O490"/>
      <c r="P490"/>
      <c r="Q490"/>
      <c r="R490"/>
      <c r="S490"/>
      <c r="T490"/>
      <c r="U490" s="22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</row>
    <row r="491" spans="1:45" ht="13.5" customHeight="1">
      <c r="A491" s="111"/>
      <c r="B491"/>
      <c r="C491"/>
      <c r="D491"/>
      <c r="E491" s="68"/>
      <c r="F491"/>
      <c r="G491"/>
      <c r="H491"/>
      <c r="I491" s="60"/>
      <c r="J491"/>
      <c r="K491"/>
      <c r="L491"/>
      <c r="M491"/>
      <c r="N491"/>
      <c r="O491"/>
      <c r="P491"/>
      <c r="Q491"/>
      <c r="R491"/>
      <c r="S491"/>
      <c r="T491"/>
      <c r="U491" s="22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</row>
    <row r="492" spans="1:45" ht="13.5" customHeight="1">
      <c r="A492" s="111"/>
      <c r="B492"/>
      <c r="C492"/>
      <c r="D492"/>
      <c r="E492" s="68"/>
      <c r="F492"/>
      <c r="G492"/>
      <c r="H492"/>
      <c r="I492" s="60"/>
      <c r="J492"/>
      <c r="K492"/>
      <c r="L492"/>
      <c r="M492"/>
      <c r="N492"/>
      <c r="O492"/>
      <c r="P492"/>
      <c r="Q492"/>
      <c r="R492"/>
      <c r="S492"/>
      <c r="T492"/>
      <c r="U492" s="2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</row>
    <row r="493" spans="1:45" ht="13.5" customHeight="1">
      <c r="A493" s="111"/>
      <c r="B493"/>
      <c r="C493"/>
      <c r="D493"/>
      <c r="E493" s="68"/>
      <c r="F493"/>
      <c r="G493"/>
      <c r="H493"/>
      <c r="I493" s="60"/>
      <c r="J493"/>
      <c r="K493"/>
      <c r="L493"/>
      <c r="M493"/>
      <c r="N493"/>
      <c r="O493"/>
      <c r="P493"/>
      <c r="Q493"/>
      <c r="R493"/>
      <c r="S493"/>
      <c r="T493"/>
      <c r="U493" s="22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</row>
    <row r="494" spans="1:45" ht="13.5" customHeight="1">
      <c r="A494" s="111"/>
      <c r="B494"/>
      <c r="C494"/>
      <c r="D494"/>
      <c r="E494" s="68"/>
      <c r="F494"/>
      <c r="G494"/>
      <c r="H494"/>
      <c r="I494" s="60"/>
      <c r="J494"/>
      <c r="K494"/>
      <c r="L494"/>
      <c r="M494"/>
      <c r="N494"/>
      <c r="O494"/>
      <c r="P494"/>
      <c r="Q494"/>
      <c r="R494"/>
      <c r="S494"/>
      <c r="T494"/>
      <c r="U494" s="22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</row>
    <row r="495" spans="1:45" ht="13.5" customHeight="1">
      <c r="A495" s="111"/>
      <c r="B495"/>
      <c r="C495"/>
      <c r="D495"/>
      <c r="E495" s="68"/>
      <c r="F495"/>
      <c r="G495"/>
      <c r="H495"/>
      <c r="I495" s="60"/>
      <c r="J495"/>
      <c r="K495"/>
      <c r="L495"/>
      <c r="M495"/>
      <c r="N495"/>
      <c r="O495"/>
      <c r="P495"/>
      <c r="Q495"/>
      <c r="R495"/>
      <c r="S495"/>
      <c r="T495"/>
      <c r="U495" s="22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</row>
    <row r="496" spans="1:45" ht="13.5" customHeight="1">
      <c r="A496" s="111"/>
      <c r="B496"/>
      <c r="C496"/>
      <c r="D496"/>
      <c r="E496" s="68"/>
      <c r="F496"/>
      <c r="G496"/>
      <c r="H496"/>
      <c r="I496" s="60"/>
      <c r="J496"/>
      <c r="K496"/>
      <c r="L496"/>
      <c r="M496"/>
      <c r="N496"/>
      <c r="O496"/>
      <c r="P496"/>
      <c r="Q496"/>
      <c r="R496"/>
      <c r="S496"/>
      <c r="T496"/>
      <c r="U496" s="22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</row>
    <row r="497" spans="1:45" ht="13.5" customHeight="1">
      <c r="A497" s="111"/>
      <c r="B497"/>
      <c r="C497"/>
      <c r="D497"/>
      <c r="E497" s="68"/>
      <c r="F497"/>
      <c r="G497"/>
      <c r="H497"/>
      <c r="I497" s="60"/>
      <c r="J497"/>
      <c r="K497"/>
      <c r="L497"/>
      <c r="M497"/>
      <c r="N497"/>
      <c r="O497"/>
      <c r="P497"/>
      <c r="Q497"/>
      <c r="R497"/>
      <c r="S497"/>
      <c r="T497"/>
      <c r="U497" s="22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</row>
    <row r="498" spans="1:45" ht="13.5" customHeight="1">
      <c r="A498" s="111"/>
      <c r="B498"/>
      <c r="C498"/>
      <c r="D498"/>
      <c r="E498" s="68"/>
      <c r="F498"/>
      <c r="G498"/>
      <c r="H498"/>
      <c r="I498" s="60"/>
      <c r="J498"/>
      <c r="K498"/>
      <c r="L498"/>
      <c r="M498"/>
      <c r="N498"/>
      <c r="O498"/>
      <c r="P498"/>
      <c r="Q498"/>
      <c r="R498"/>
      <c r="S498"/>
      <c r="T498"/>
      <c r="U498" s="22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</row>
    <row r="499" spans="1:45" ht="13.5" customHeight="1">
      <c r="A499" s="111"/>
      <c r="B499"/>
      <c r="C499"/>
      <c r="D499"/>
      <c r="E499" s="68"/>
      <c r="F499"/>
      <c r="G499"/>
      <c r="H499"/>
      <c r="I499" s="60"/>
      <c r="J499"/>
      <c r="K499"/>
      <c r="L499"/>
      <c r="M499"/>
      <c r="N499"/>
      <c r="O499"/>
      <c r="P499"/>
      <c r="Q499"/>
      <c r="R499"/>
      <c r="S499"/>
      <c r="T499"/>
      <c r="U499" s="22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</row>
    <row r="500" spans="1:45" ht="13.5" customHeight="1">
      <c r="A500" s="111"/>
      <c r="B500"/>
      <c r="C500"/>
      <c r="D500"/>
      <c r="E500" s="68"/>
      <c r="F500"/>
      <c r="G500"/>
      <c r="H500"/>
      <c r="I500" s="60"/>
      <c r="J500"/>
      <c r="K500"/>
      <c r="L500"/>
      <c r="M500"/>
      <c r="N500"/>
      <c r="O500"/>
      <c r="P500"/>
      <c r="Q500"/>
      <c r="R500"/>
      <c r="S500"/>
      <c r="T500"/>
      <c r="U500" s="22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</row>
    <row r="501" spans="1:45" ht="13.5" customHeight="1">
      <c r="A501" s="111"/>
      <c r="B501"/>
      <c r="C501"/>
      <c r="D501"/>
      <c r="E501" s="68"/>
      <c r="F501"/>
      <c r="G501"/>
      <c r="H501"/>
      <c r="I501" s="60"/>
      <c r="J501"/>
      <c r="K501"/>
      <c r="L501"/>
      <c r="M501"/>
      <c r="N501"/>
      <c r="O501"/>
      <c r="P501"/>
      <c r="Q501"/>
      <c r="R501"/>
      <c r="S501"/>
      <c r="T501"/>
      <c r="U501" s="22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</row>
    <row r="502" spans="1:45" ht="13.5" customHeight="1">
      <c r="A502" s="111"/>
      <c r="B502"/>
      <c r="C502"/>
      <c r="D502"/>
      <c r="E502" s="68"/>
      <c r="F502"/>
      <c r="G502"/>
      <c r="H502"/>
      <c r="I502" s="60"/>
      <c r="J502"/>
      <c r="K502"/>
      <c r="L502"/>
      <c r="M502"/>
      <c r="N502"/>
      <c r="O502"/>
      <c r="P502"/>
      <c r="Q502"/>
      <c r="R502"/>
      <c r="S502"/>
      <c r="T502"/>
      <c r="U502" s="2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</row>
    <row r="503" spans="1:45" ht="13.5" customHeight="1">
      <c r="A503" s="111"/>
      <c r="B503"/>
      <c r="C503"/>
      <c r="D503"/>
      <c r="E503" s="68"/>
      <c r="F503"/>
      <c r="G503"/>
      <c r="H503"/>
      <c r="I503" s="60"/>
      <c r="J503"/>
      <c r="K503"/>
      <c r="L503"/>
      <c r="M503"/>
      <c r="N503"/>
      <c r="O503"/>
      <c r="P503"/>
      <c r="Q503"/>
      <c r="R503"/>
      <c r="S503"/>
      <c r="T503"/>
      <c r="U503" s="22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</row>
    <row r="504" spans="1:45" ht="13.5" customHeight="1">
      <c r="A504" s="111"/>
      <c r="B504"/>
      <c r="C504"/>
      <c r="D504"/>
      <c r="E504" s="68"/>
      <c r="F504"/>
      <c r="G504"/>
      <c r="H504"/>
      <c r="I504" s="60"/>
      <c r="J504"/>
      <c r="K504"/>
      <c r="L504"/>
      <c r="M504"/>
      <c r="N504"/>
      <c r="O504"/>
      <c r="P504"/>
      <c r="Q504"/>
      <c r="R504"/>
      <c r="S504"/>
      <c r="T504"/>
      <c r="U504" s="22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</row>
    <row r="505" spans="1:45" ht="13.5" customHeight="1">
      <c r="A505" s="111"/>
      <c r="B505"/>
      <c r="C505"/>
      <c r="D505"/>
      <c r="E505" s="68"/>
      <c r="F505"/>
      <c r="G505"/>
      <c r="H505"/>
      <c r="I505" s="60"/>
      <c r="J505"/>
      <c r="K505"/>
      <c r="L505"/>
      <c r="M505"/>
      <c r="N505"/>
      <c r="O505"/>
      <c r="P505"/>
      <c r="Q505"/>
      <c r="R505"/>
      <c r="S505"/>
      <c r="T505"/>
      <c r="U505" s="22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</row>
    <row r="506" spans="1:45" ht="13.5" customHeight="1">
      <c r="A506" s="111"/>
      <c r="B506"/>
      <c r="C506"/>
      <c r="D506"/>
      <c r="E506" s="68"/>
      <c r="F506"/>
      <c r="G506"/>
      <c r="H506"/>
      <c r="I506" s="60"/>
      <c r="J506"/>
      <c r="K506"/>
      <c r="L506"/>
      <c r="M506"/>
      <c r="N506"/>
      <c r="O506"/>
      <c r="P506"/>
      <c r="Q506"/>
      <c r="R506"/>
      <c r="S506"/>
      <c r="T506"/>
      <c r="U506" s="22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</row>
    <row r="507" spans="1:45" ht="13.5" customHeight="1">
      <c r="A507" s="111"/>
      <c r="B507"/>
      <c r="C507"/>
      <c r="D507"/>
      <c r="E507" s="68"/>
      <c r="F507"/>
      <c r="G507"/>
      <c r="H507"/>
      <c r="I507" s="60"/>
      <c r="J507"/>
      <c r="K507"/>
      <c r="L507"/>
      <c r="M507"/>
      <c r="N507"/>
      <c r="O507"/>
      <c r="P507"/>
      <c r="Q507"/>
      <c r="R507"/>
      <c r="S507"/>
      <c r="T507"/>
      <c r="U507" s="22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</row>
    <row r="508" spans="1:45" ht="13.5" customHeight="1">
      <c r="A508" s="111"/>
      <c r="B508"/>
      <c r="C508"/>
      <c r="D508"/>
      <c r="E508" s="68"/>
      <c r="F508"/>
      <c r="G508"/>
      <c r="H508"/>
      <c r="I508" s="60"/>
      <c r="J508"/>
      <c r="K508"/>
      <c r="L508"/>
      <c r="M508"/>
      <c r="N508"/>
      <c r="O508"/>
      <c r="P508"/>
      <c r="Q508"/>
      <c r="R508"/>
      <c r="S508"/>
      <c r="T508"/>
      <c r="U508" s="22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</row>
    <row r="509" spans="1:45" ht="13.5" customHeight="1">
      <c r="A509" s="111"/>
      <c r="B509"/>
      <c r="C509"/>
      <c r="D509"/>
      <c r="E509" s="68"/>
      <c r="F509"/>
      <c r="G509"/>
      <c r="H509"/>
      <c r="I509" s="60"/>
      <c r="J509"/>
      <c r="K509"/>
      <c r="L509"/>
      <c r="M509"/>
      <c r="N509"/>
      <c r="O509"/>
      <c r="P509"/>
      <c r="Q509"/>
      <c r="R509"/>
      <c r="S509"/>
      <c r="T509"/>
      <c r="U509" s="22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</row>
    <row r="510" spans="1:45" ht="13.5" customHeight="1">
      <c r="A510" s="111"/>
      <c r="B510"/>
      <c r="C510"/>
      <c r="D510"/>
      <c r="E510" s="68"/>
      <c r="F510"/>
      <c r="G510"/>
      <c r="H510"/>
      <c r="I510" s="60"/>
      <c r="J510"/>
      <c r="K510"/>
      <c r="L510"/>
      <c r="M510"/>
      <c r="N510"/>
      <c r="O510"/>
      <c r="P510"/>
      <c r="Q510"/>
      <c r="R510"/>
      <c r="S510"/>
      <c r="T510"/>
      <c r="U510" s="22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</row>
    <row r="511" spans="1:45" ht="13.5" customHeight="1">
      <c r="A511" s="111"/>
      <c r="B511"/>
      <c r="C511"/>
      <c r="D511"/>
      <c r="E511" s="68"/>
      <c r="F511"/>
      <c r="G511"/>
      <c r="H511"/>
      <c r="I511" s="60"/>
      <c r="J511"/>
      <c r="K511"/>
      <c r="L511"/>
      <c r="M511"/>
      <c r="N511"/>
      <c r="O511"/>
      <c r="P511"/>
      <c r="Q511"/>
      <c r="R511"/>
      <c r="S511"/>
      <c r="T511"/>
      <c r="U511" s="22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</row>
    <row r="512" spans="1:45" ht="13.5" customHeight="1">
      <c r="A512" s="111"/>
      <c r="B512"/>
      <c r="C512"/>
      <c r="D512"/>
      <c r="E512" s="68"/>
      <c r="F512"/>
      <c r="G512"/>
      <c r="H512"/>
      <c r="I512" s="60"/>
      <c r="J512"/>
      <c r="K512"/>
      <c r="L512"/>
      <c r="M512"/>
      <c r="N512"/>
      <c r="O512"/>
      <c r="P512"/>
      <c r="Q512"/>
      <c r="R512"/>
      <c r="S512"/>
      <c r="T512"/>
      <c r="U512" s="2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</row>
    <row r="513" spans="1:45" ht="13.5" customHeight="1">
      <c r="A513" s="111"/>
      <c r="B513"/>
      <c r="C513"/>
      <c r="D513"/>
      <c r="E513" s="68"/>
      <c r="F513"/>
      <c r="G513"/>
      <c r="H513"/>
      <c r="I513" s="60"/>
      <c r="J513"/>
      <c r="K513"/>
      <c r="L513"/>
      <c r="M513"/>
      <c r="N513"/>
      <c r="O513"/>
      <c r="P513"/>
      <c r="Q513"/>
      <c r="R513"/>
      <c r="S513"/>
      <c r="T513"/>
      <c r="U513" s="22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</row>
    <row r="514" spans="1:45" ht="13.5" customHeight="1">
      <c r="A514" s="111"/>
      <c r="B514"/>
      <c r="C514"/>
      <c r="D514"/>
      <c r="E514" s="68"/>
      <c r="F514"/>
      <c r="G514"/>
      <c r="H514"/>
      <c r="I514" s="60"/>
      <c r="J514"/>
      <c r="K514"/>
      <c r="L514"/>
      <c r="M514"/>
      <c r="N514"/>
      <c r="O514"/>
      <c r="P514"/>
      <c r="Q514"/>
      <c r="R514"/>
      <c r="S514"/>
      <c r="T514"/>
      <c r="U514" s="22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</row>
    <row r="515" spans="1:45" ht="13.5" customHeight="1">
      <c r="A515" s="111"/>
      <c r="B515"/>
      <c r="C515"/>
      <c r="D515"/>
      <c r="E515" s="68"/>
      <c r="F515"/>
      <c r="G515"/>
      <c r="H515"/>
      <c r="I515" s="60"/>
      <c r="J515"/>
      <c r="K515"/>
      <c r="L515"/>
      <c r="M515"/>
      <c r="N515"/>
      <c r="O515"/>
      <c r="P515"/>
      <c r="Q515"/>
      <c r="R515"/>
      <c r="S515"/>
      <c r="T515"/>
      <c r="U515" s="22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</row>
    <row r="516" spans="1:45" ht="13.5" customHeight="1">
      <c r="A516" s="111"/>
      <c r="B516"/>
      <c r="C516"/>
      <c r="D516"/>
      <c r="E516" s="68"/>
      <c r="F516"/>
      <c r="G516"/>
      <c r="H516"/>
      <c r="I516" s="60"/>
      <c r="J516"/>
      <c r="K516"/>
      <c r="L516"/>
      <c r="M516"/>
      <c r="N516"/>
      <c r="O516"/>
      <c r="P516"/>
      <c r="Q516"/>
      <c r="R516"/>
      <c r="S516"/>
      <c r="T516"/>
      <c r="U516" s="22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</row>
    <row r="517" spans="1:45" ht="13.5" customHeight="1">
      <c r="A517" s="111"/>
      <c r="B517"/>
      <c r="C517"/>
      <c r="D517"/>
      <c r="E517" s="68"/>
      <c r="F517"/>
      <c r="G517"/>
      <c r="H517"/>
      <c r="I517" s="60"/>
      <c r="J517"/>
      <c r="K517"/>
      <c r="L517"/>
      <c r="M517"/>
      <c r="N517"/>
      <c r="O517"/>
      <c r="P517"/>
      <c r="Q517"/>
      <c r="R517"/>
      <c r="S517"/>
      <c r="T517"/>
      <c r="U517" s="22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</row>
    <row r="518" spans="1:45" ht="13.5" customHeight="1">
      <c r="A518" s="111"/>
      <c r="B518"/>
      <c r="C518"/>
      <c r="D518"/>
      <c r="E518" s="68"/>
      <c r="F518"/>
      <c r="G518"/>
      <c r="H518"/>
      <c r="I518" s="60"/>
      <c r="J518"/>
      <c r="K518"/>
      <c r="L518"/>
      <c r="M518"/>
      <c r="N518"/>
      <c r="O518"/>
      <c r="P518"/>
      <c r="Q518"/>
      <c r="R518"/>
      <c r="S518"/>
      <c r="T518"/>
      <c r="U518" s="22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</row>
    <row r="519" spans="1:45" ht="13.5" customHeight="1">
      <c r="A519" s="111"/>
      <c r="B519"/>
      <c r="C519"/>
      <c r="D519"/>
      <c r="E519" s="68"/>
      <c r="F519"/>
      <c r="G519"/>
      <c r="H519"/>
      <c r="I519" s="60"/>
      <c r="J519"/>
      <c r="K519"/>
      <c r="L519"/>
      <c r="M519"/>
      <c r="N519"/>
      <c r="O519"/>
      <c r="P519"/>
      <c r="Q519"/>
      <c r="R519"/>
      <c r="S519"/>
      <c r="T519"/>
      <c r="U519" s="22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</row>
    <row r="520" spans="1:45" ht="13.5" customHeight="1">
      <c r="A520" s="111"/>
      <c r="B520"/>
      <c r="C520"/>
      <c r="D520"/>
      <c r="E520" s="68"/>
      <c r="F520"/>
      <c r="G520"/>
      <c r="H520"/>
      <c r="I520" s="60"/>
      <c r="J520"/>
      <c r="K520"/>
      <c r="L520"/>
      <c r="M520"/>
      <c r="N520"/>
      <c r="O520"/>
      <c r="P520"/>
      <c r="Q520"/>
      <c r="R520"/>
      <c r="S520"/>
      <c r="T520"/>
      <c r="U520" s="22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</row>
    <row r="521" spans="1:45" ht="13.5" customHeight="1">
      <c r="A521" s="111"/>
      <c r="B521"/>
      <c r="C521"/>
      <c r="D521"/>
      <c r="E521" s="68"/>
      <c r="F521"/>
      <c r="G521"/>
      <c r="H521"/>
      <c r="I521" s="60"/>
      <c r="J521"/>
      <c r="K521"/>
      <c r="L521"/>
      <c r="M521"/>
      <c r="N521"/>
      <c r="O521"/>
      <c r="P521"/>
      <c r="Q521"/>
      <c r="R521"/>
      <c r="S521"/>
      <c r="T521"/>
      <c r="U521" s="22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</row>
    <row r="522" spans="1:45" ht="13.5" customHeight="1">
      <c r="A522" s="111"/>
      <c r="B522"/>
      <c r="C522"/>
      <c r="D522"/>
      <c r="E522" s="68"/>
      <c r="F522"/>
      <c r="G522"/>
      <c r="H522"/>
      <c r="I522" s="60"/>
      <c r="J522"/>
      <c r="K522"/>
      <c r="L522"/>
      <c r="M522"/>
      <c r="N522"/>
      <c r="O522"/>
      <c r="P522"/>
      <c r="Q522"/>
      <c r="R522"/>
      <c r="S522"/>
      <c r="T522"/>
      <c r="U522" s="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</row>
    <row r="523" spans="1:45" ht="13.5" customHeight="1">
      <c r="A523" s="111"/>
      <c r="B523"/>
      <c r="C523"/>
      <c r="D523"/>
      <c r="E523" s="68"/>
      <c r="F523"/>
      <c r="G523"/>
      <c r="H523"/>
      <c r="I523" s="60"/>
      <c r="J523"/>
      <c r="K523"/>
      <c r="L523"/>
      <c r="M523"/>
      <c r="N523"/>
      <c r="O523"/>
      <c r="P523"/>
      <c r="Q523"/>
      <c r="R523"/>
      <c r="S523"/>
      <c r="T523"/>
      <c r="U523" s="22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</row>
    <row r="524" spans="1:45" ht="13.5" customHeight="1">
      <c r="A524" s="111"/>
      <c r="B524"/>
      <c r="C524"/>
      <c r="D524"/>
      <c r="E524" s="68"/>
      <c r="F524"/>
      <c r="G524"/>
      <c r="H524"/>
      <c r="I524" s="60"/>
      <c r="J524"/>
      <c r="K524"/>
      <c r="L524"/>
      <c r="M524"/>
      <c r="N524"/>
      <c r="O524"/>
      <c r="P524"/>
      <c r="Q524"/>
      <c r="R524"/>
      <c r="S524"/>
      <c r="T524"/>
      <c r="U524" s="22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</row>
    <row r="525" spans="1:45" ht="13.5" customHeight="1">
      <c r="A525" s="111"/>
      <c r="B525"/>
      <c r="C525"/>
      <c r="D525"/>
      <c r="E525" s="68"/>
      <c r="F525"/>
      <c r="G525"/>
      <c r="H525"/>
      <c r="I525" s="60"/>
      <c r="J525"/>
      <c r="K525"/>
      <c r="L525"/>
      <c r="M525"/>
      <c r="N525"/>
      <c r="O525"/>
      <c r="P525"/>
      <c r="Q525"/>
      <c r="R525"/>
      <c r="S525"/>
      <c r="T525"/>
      <c r="U525" s="22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</row>
    <row r="526" spans="1:45" ht="13.5" customHeight="1">
      <c r="A526" s="111"/>
      <c r="B526"/>
      <c r="C526"/>
      <c r="D526"/>
      <c r="E526" s="68"/>
      <c r="F526"/>
      <c r="G526"/>
      <c r="H526"/>
      <c r="I526" s="60"/>
      <c r="J526"/>
      <c r="K526"/>
      <c r="L526"/>
      <c r="M526"/>
      <c r="N526"/>
      <c r="O526"/>
      <c r="P526"/>
      <c r="Q526"/>
      <c r="R526"/>
      <c r="S526"/>
      <c r="T526"/>
      <c r="U526" s="22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</row>
    <row r="527" spans="1:45" ht="13.5" customHeight="1">
      <c r="A527" s="111"/>
      <c r="B527"/>
      <c r="C527"/>
      <c r="D527"/>
      <c r="E527" s="68"/>
      <c r="F527"/>
      <c r="G527"/>
      <c r="H527"/>
      <c r="I527" s="60"/>
      <c r="J527"/>
      <c r="K527"/>
      <c r="L527"/>
      <c r="M527"/>
      <c r="N527"/>
      <c r="O527"/>
      <c r="P527"/>
      <c r="Q527"/>
      <c r="R527"/>
      <c r="S527"/>
      <c r="T527"/>
      <c r="U527" s="22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</row>
    <row r="528" spans="1:45" ht="13.5" customHeight="1">
      <c r="A528" s="111"/>
      <c r="B528"/>
      <c r="C528"/>
      <c r="D528"/>
      <c r="E528" s="68"/>
      <c r="F528"/>
      <c r="G528"/>
      <c r="H528"/>
      <c r="I528" s="60"/>
      <c r="J528"/>
      <c r="K528"/>
      <c r="L528"/>
      <c r="M528"/>
      <c r="N528"/>
      <c r="O528"/>
      <c r="P528"/>
      <c r="Q528"/>
      <c r="R528"/>
      <c r="S528"/>
      <c r="T528"/>
      <c r="U528" s="22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</row>
    <row r="529" spans="1:45" ht="13.5" customHeight="1">
      <c r="A529" s="111"/>
      <c r="B529"/>
      <c r="C529"/>
      <c r="D529"/>
      <c r="E529" s="68"/>
      <c r="F529"/>
      <c r="G529"/>
      <c r="H529"/>
      <c r="I529" s="60"/>
      <c r="J529"/>
      <c r="K529"/>
      <c r="L529"/>
      <c r="M529"/>
      <c r="N529"/>
      <c r="O529"/>
      <c r="P529"/>
      <c r="Q529"/>
      <c r="R529"/>
      <c r="S529"/>
      <c r="T529"/>
      <c r="U529" s="22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</row>
    <row r="530" spans="1:45" ht="13.5" customHeight="1">
      <c r="A530" s="111"/>
      <c r="B530"/>
      <c r="C530"/>
      <c r="D530"/>
      <c r="E530" s="68"/>
      <c r="F530"/>
      <c r="G530"/>
      <c r="H530"/>
      <c r="I530" s="60"/>
      <c r="J530"/>
      <c r="K530"/>
      <c r="L530"/>
      <c r="M530"/>
      <c r="N530"/>
      <c r="O530"/>
      <c r="P530"/>
      <c r="Q530"/>
      <c r="R530"/>
      <c r="S530"/>
      <c r="T530"/>
      <c r="U530" s="22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</row>
    <row r="531" spans="1:45" ht="13.5" customHeight="1">
      <c r="A531" s="111"/>
      <c r="B531"/>
      <c r="C531"/>
      <c r="D531"/>
      <c r="E531" s="68"/>
      <c r="F531"/>
      <c r="G531"/>
      <c r="H531"/>
      <c r="I531" s="60"/>
      <c r="J531"/>
      <c r="K531"/>
      <c r="L531"/>
      <c r="M531"/>
      <c r="N531"/>
      <c r="O531"/>
      <c r="P531"/>
      <c r="Q531"/>
      <c r="R531"/>
      <c r="S531"/>
      <c r="T531"/>
      <c r="U531" s="22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</row>
    <row r="532" spans="1:45" ht="13.5" customHeight="1">
      <c r="A532" s="111"/>
      <c r="B532"/>
      <c r="C532"/>
      <c r="D532"/>
      <c r="E532" s="68"/>
      <c r="F532"/>
      <c r="G532"/>
      <c r="H532"/>
      <c r="I532" s="60"/>
      <c r="J532"/>
      <c r="K532"/>
      <c r="L532"/>
      <c r="M532"/>
      <c r="N532"/>
      <c r="O532"/>
      <c r="P532"/>
      <c r="Q532"/>
      <c r="R532"/>
      <c r="S532"/>
      <c r="T532"/>
      <c r="U532" s="2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</row>
    <row r="533" spans="1:45" ht="13.5" customHeight="1">
      <c r="A533" s="111"/>
      <c r="B533"/>
      <c r="C533"/>
      <c r="D533"/>
      <c r="E533" s="68"/>
      <c r="F533"/>
      <c r="G533"/>
      <c r="H533"/>
      <c r="I533" s="60"/>
      <c r="J533"/>
      <c r="K533"/>
      <c r="L533"/>
      <c r="M533"/>
      <c r="N533"/>
      <c r="O533"/>
      <c r="P533"/>
      <c r="Q533"/>
      <c r="R533"/>
      <c r="S533"/>
      <c r="T533"/>
      <c r="U533" s="22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</row>
    <row r="534" spans="1:45" ht="13.5" customHeight="1">
      <c r="A534" s="111"/>
      <c r="B534"/>
      <c r="C534"/>
      <c r="D534"/>
      <c r="E534" s="68"/>
      <c r="F534"/>
      <c r="G534"/>
      <c r="H534"/>
      <c r="I534" s="60"/>
      <c r="J534"/>
      <c r="K534"/>
      <c r="L534"/>
      <c r="M534"/>
      <c r="N534"/>
      <c r="O534"/>
      <c r="P534"/>
      <c r="Q534"/>
      <c r="R534"/>
      <c r="S534"/>
      <c r="T534"/>
      <c r="U534" s="22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</row>
    <row r="535" spans="1:45" ht="13.5" customHeight="1">
      <c r="A535" s="111"/>
      <c r="B535"/>
      <c r="C535"/>
      <c r="D535"/>
      <c r="E535" s="68"/>
      <c r="F535"/>
      <c r="G535"/>
      <c r="H535"/>
      <c r="I535" s="60"/>
      <c r="J535"/>
      <c r="K535"/>
      <c r="L535"/>
      <c r="M535"/>
      <c r="N535"/>
      <c r="O535"/>
      <c r="P535"/>
      <c r="Q535"/>
      <c r="R535"/>
      <c r="S535"/>
      <c r="T535"/>
      <c r="U535" s="22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</row>
    <row r="536" spans="1:45" ht="13.5" customHeight="1">
      <c r="A536" s="111"/>
      <c r="B536"/>
      <c r="C536"/>
      <c r="D536"/>
      <c r="E536" s="68"/>
      <c r="F536"/>
      <c r="G536"/>
      <c r="H536"/>
      <c r="I536" s="60"/>
      <c r="J536"/>
      <c r="K536"/>
      <c r="L536"/>
      <c r="M536"/>
      <c r="N536"/>
      <c r="O536"/>
      <c r="P536"/>
      <c r="Q536"/>
      <c r="R536"/>
      <c r="S536"/>
      <c r="T536"/>
      <c r="U536" s="22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</row>
    <row r="537" spans="1:45" ht="13.5" customHeight="1">
      <c r="A537" s="111"/>
      <c r="B537"/>
      <c r="C537"/>
      <c r="D537"/>
      <c r="E537" s="68"/>
      <c r="F537"/>
      <c r="G537"/>
      <c r="H537"/>
      <c r="I537" s="60"/>
      <c r="J537"/>
      <c r="K537"/>
      <c r="L537"/>
      <c r="M537"/>
      <c r="N537"/>
      <c r="O537"/>
      <c r="P537"/>
      <c r="Q537"/>
      <c r="R537"/>
      <c r="S537"/>
      <c r="T537"/>
      <c r="U537" s="22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</row>
    <row r="538" spans="1:45" ht="13.5" customHeight="1">
      <c r="A538" s="111"/>
      <c r="B538"/>
      <c r="C538"/>
      <c r="D538"/>
      <c r="E538" s="68"/>
      <c r="F538"/>
      <c r="G538"/>
      <c r="H538"/>
      <c r="I538" s="60"/>
      <c r="J538"/>
      <c r="K538"/>
      <c r="L538"/>
      <c r="M538"/>
      <c r="N538"/>
      <c r="O538"/>
      <c r="P538"/>
      <c r="Q538"/>
      <c r="R538"/>
      <c r="S538"/>
      <c r="T538"/>
      <c r="U538" s="22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</row>
    <row r="539" spans="1:45" ht="13.5" customHeight="1">
      <c r="A539" s="111"/>
      <c r="B539"/>
      <c r="C539"/>
      <c r="D539"/>
      <c r="E539" s="68"/>
      <c r="F539"/>
      <c r="G539"/>
      <c r="H539"/>
      <c r="I539" s="60"/>
      <c r="J539"/>
      <c r="K539"/>
      <c r="L539"/>
      <c r="M539"/>
      <c r="N539"/>
      <c r="O539"/>
      <c r="P539"/>
      <c r="Q539"/>
      <c r="R539"/>
      <c r="S539"/>
      <c r="T539"/>
      <c r="U539" s="22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</row>
    <row r="540" spans="1:45" ht="13.5" customHeight="1">
      <c r="A540" s="111"/>
      <c r="B540"/>
      <c r="C540"/>
      <c r="D540"/>
      <c r="E540" s="68"/>
      <c r="F540"/>
      <c r="G540"/>
      <c r="H540"/>
      <c r="I540" s="60"/>
      <c r="J540"/>
      <c r="K540"/>
      <c r="L540"/>
      <c r="M540"/>
      <c r="N540"/>
      <c r="O540"/>
      <c r="P540"/>
      <c r="Q540"/>
      <c r="R540"/>
      <c r="S540"/>
      <c r="T540"/>
      <c r="U540" s="22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</row>
    <row r="541" spans="1:45" ht="13.5" customHeight="1">
      <c r="A541" s="111"/>
      <c r="B541"/>
      <c r="C541"/>
      <c r="D541"/>
      <c r="E541" s="68"/>
      <c r="F541"/>
      <c r="G541"/>
      <c r="H541"/>
      <c r="I541" s="60"/>
      <c r="J541"/>
      <c r="K541"/>
      <c r="L541"/>
      <c r="M541"/>
      <c r="N541"/>
      <c r="O541"/>
      <c r="P541"/>
      <c r="Q541"/>
      <c r="R541"/>
      <c r="S541"/>
      <c r="T541"/>
      <c r="U541" s="22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</row>
    <row r="542" spans="1:45" ht="13.5" customHeight="1">
      <c r="A542" s="111"/>
      <c r="B542"/>
      <c r="C542"/>
      <c r="D542"/>
      <c r="E542" s="68"/>
      <c r="F542"/>
      <c r="G542"/>
      <c r="H542"/>
      <c r="I542" s="60"/>
      <c r="J542"/>
      <c r="K542"/>
      <c r="L542"/>
      <c r="M542"/>
      <c r="N542"/>
      <c r="O542"/>
      <c r="P542"/>
      <c r="Q542"/>
      <c r="R542"/>
      <c r="S542"/>
      <c r="T542"/>
      <c r="U542" s="2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</row>
    <row r="543" spans="1:45" ht="13.5" customHeight="1">
      <c r="A543" s="111"/>
      <c r="B543"/>
      <c r="C543"/>
      <c r="D543"/>
      <c r="E543" s="68"/>
      <c r="F543"/>
      <c r="G543"/>
      <c r="H543"/>
      <c r="I543" s="60"/>
      <c r="J543"/>
      <c r="K543"/>
      <c r="L543"/>
      <c r="M543"/>
      <c r="N543"/>
      <c r="O543"/>
      <c r="P543"/>
      <c r="Q543"/>
      <c r="R543"/>
      <c r="S543"/>
      <c r="T543"/>
      <c r="U543" s="22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ht="13.5" customHeight="1">
      <c r="A544" s="111"/>
      <c r="B544"/>
      <c r="C544"/>
      <c r="D544"/>
      <c r="E544" s="68"/>
      <c r="F544"/>
      <c r="G544"/>
      <c r="H544"/>
      <c r="I544" s="60"/>
      <c r="J544"/>
      <c r="K544"/>
      <c r="L544"/>
      <c r="M544"/>
      <c r="N544"/>
      <c r="O544"/>
      <c r="P544"/>
      <c r="Q544"/>
      <c r="R544"/>
      <c r="S544"/>
      <c r="T544"/>
      <c r="U544" s="22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</row>
    <row r="545" spans="1:45" ht="13.5" customHeight="1">
      <c r="A545" s="111"/>
      <c r="B545"/>
      <c r="C545"/>
      <c r="D545"/>
      <c r="E545" s="68"/>
      <c r="F545"/>
      <c r="G545"/>
      <c r="H545"/>
      <c r="I545" s="60"/>
      <c r="J545"/>
      <c r="K545"/>
      <c r="L545"/>
      <c r="M545"/>
      <c r="N545"/>
      <c r="O545"/>
      <c r="P545"/>
      <c r="Q545"/>
      <c r="R545"/>
      <c r="S545"/>
      <c r="T545"/>
      <c r="U545" s="22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</row>
    <row r="546" spans="1:45" ht="13.5" customHeight="1">
      <c r="A546" s="111"/>
      <c r="B546"/>
      <c r="C546"/>
      <c r="D546"/>
      <c r="E546" s="68"/>
      <c r="F546"/>
      <c r="G546"/>
      <c r="H546"/>
      <c r="I546" s="60"/>
      <c r="J546"/>
      <c r="K546"/>
      <c r="L546"/>
      <c r="M546"/>
      <c r="N546"/>
      <c r="O546"/>
      <c r="P546"/>
      <c r="Q546"/>
      <c r="R546"/>
      <c r="S546"/>
      <c r="T546"/>
      <c r="U546" s="22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</row>
    <row r="547" spans="1:45" ht="13.5" customHeight="1">
      <c r="A547" s="111"/>
      <c r="B547"/>
      <c r="C547"/>
      <c r="D547"/>
      <c r="E547" s="68"/>
      <c r="F547"/>
      <c r="G547"/>
      <c r="H547"/>
      <c r="I547" s="60"/>
      <c r="J547"/>
      <c r="K547"/>
      <c r="L547"/>
      <c r="M547"/>
      <c r="N547"/>
      <c r="O547"/>
      <c r="P547"/>
      <c r="Q547"/>
      <c r="R547"/>
      <c r="S547"/>
      <c r="T547"/>
      <c r="U547" s="22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</row>
    <row r="548" spans="1:45" ht="13.5" customHeight="1">
      <c r="A548" s="111"/>
      <c r="B548"/>
      <c r="C548"/>
      <c r="D548"/>
      <c r="E548" s="68"/>
      <c r="F548"/>
      <c r="G548"/>
      <c r="H548"/>
      <c r="I548" s="60"/>
      <c r="J548"/>
      <c r="K548"/>
      <c r="L548"/>
      <c r="M548"/>
      <c r="N548"/>
      <c r="O548"/>
      <c r="P548"/>
      <c r="Q548"/>
      <c r="R548"/>
      <c r="S548"/>
      <c r="T548"/>
      <c r="U548" s="22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</row>
    <row r="549" spans="1:45" ht="13.5" customHeight="1">
      <c r="A549" s="111"/>
      <c r="B549"/>
      <c r="C549"/>
      <c r="D549"/>
      <c r="E549" s="68"/>
      <c r="F549"/>
      <c r="G549"/>
      <c r="H549"/>
      <c r="I549" s="60"/>
      <c r="J549"/>
      <c r="K549"/>
      <c r="L549"/>
      <c r="M549"/>
      <c r="N549"/>
      <c r="O549"/>
      <c r="P549"/>
      <c r="Q549"/>
      <c r="R549"/>
      <c r="S549"/>
      <c r="T549"/>
      <c r="U549" s="22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</row>
    <row r="550" spans="1:45" ht="13.5" customHeight="1">
      <c r="A550" s="111"/>
      <c r="B550"/>
      <c r="C550"/>
      <c r="D550"/>
      <c r="E550" s="68"/>
      <c r="F550"/>
      <c r="G550"/>
      <c r="H550"/>
      <c r="I550" s="60"/>
      <c r="J550"/>
      <c r="K550"/>
      <c r="L550"/>
      <c r="M550"/>
      <c r="N550"/>
      <c r="O550"/>
      <c r="P550"/>
      <c r="Q550"/>
      <c r="R550"/>
      <c r="S550"/>
      <c r="T550"/>
      <c r="U550" s="22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</row>
    <row r="551" spans="1:45" ht="13.5" customHeight="1">
      <c r="A551" s="111"/>
      <c r="B551"/>
      <c r="C551"/>
      <c r="D551"/>
      <c r="E551" s="68"/>
      <c r="F551"/>
      <c r="G551"/>
      <c r="H551"/>
      <c r="I551" s="60"/>
      <c r="J551"/>
      <c r="K551"/>
      <c r="L551"/>
      <c r="M551"/>
      <c r="N551"/>
      <c r="O551"/>
      <c r="P551"/>
      <c r="Q551"/>
      <c r="R551"/>
      <c r="S551"/>
      <c r="T551"/>
      <c r="U551" s="22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</row>
    <row r="552" spans="1:45" ht="13.5" customHeight="1">
      <c r="A552" s="111"/>
      <c r="B552"/>
      <c r="C552"/>
      <c r="D552"/>
      <c r="E552" s="68"/>
      <c r="F552"/>
      <c r="G552"/>
      <c r="H552"/>
      <c r="I552" s="60"/>
      <c r="J552"/>
      <c r="K552"/>
      <c r="L552"/>
      <c r="M552"/>
      <c r="N552"/>
      <c r="O552"/>
      <c r="P552"/>
      <c r="Q552"/>
      <c r="R552"/>
      <c r="S552"/>
      <c r="T552"/>
      <c r="U552" s="2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</row>
    <row r="553" spans="1:45" ht="13.5" customHeight="1">
      <c r="A553" s="111"/>
      <c r="B553"/>
      <c r="C553"/>
      <c r="D553"/>
      <c r="E553" s="68"/>
      <c r="F553"/>
      <c r="G553"/>
      <c r="H553"/>
      <c r="I553" s="60"/>
      <c r="J553"/>
      <c r="K553"/>
      <c r="L553"/>
      <c r="M553"/>
      <c r="N553"/>
      <c r="O553"/>
      <c r="P553"/>
      <c r="Q553"/>
      <c r="R553"/>
      <c r="S553"/>
      <c r="T553"/>
      <c r="U553" s="22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</row>
    <row r="554" spans="1:45" ht="13.5" customHeight="1">
      <c r="A554" s="111"/>
      <c r="B554"/>
      <c r="C554"/>
      <c r="D554"/>
      <c r="E554" s="68"/>
      <c r="F554"/>
      <c r="G554"/>
      <c r="H554"/>
      <c r="I554" s="60"/>
      <c r="J554"/>
      <c r="K554"/>
      <c r="L554"/>
      <c r="M554"/>
      <c r="N554"/>
      <c r="O554"/>
      <c r="P554"/>
      <c r="Q554"/>
      <c r="R554"/>
      <c r="S554"/>
      <c r="T554"/>
      <c r="U554" s="22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</row>
    <row r="555" spans="1:45" ht="13.5" customHeight="1">
      <c r="A555" s="111"/>
      <c r="B555"/>
      <c r="C555"/>
      <c r="D555"/>
      <c r="E555" s="68"/>
      <c r="F555"/>
      <c r="G555"/>
      <c r="H555"/>
      <c r="I555" s="60"/>
      <c r="J555"/>
      <c r="K555"/>
      <c r="L555"/>
      <c r="M555"/>
      <c r="N555"/>
      <c r="O555"/>
      <c r="P555"/>
      <c r="Q555"/>
      <c r="R555"/>
      <c r="S555"/>
      <c r="T555"/>
      <c r="U555" s="22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</row>
    <row r="556" spans="1:45" ht="13.5" customHeight="1">
      <c r="A556" s="111"/>
      <c r="B556"/>
      <c r="C556"/>
      <c r="D556"/>
      <c r="E556" s="68"/>
      <c r="F556"/>
      <c r="G556"/>
      <c r="H556"/>
      <c r="I556" s="60"/>
      <c r="J556"/>
      <c r="K556"/>
      <c r="L556"/>
      <c r="M556"/>
      <c r="N556"/>
      <c r="O556"/>
      <c r="P556"/>
      <c r="Q556"/>
      <c r="R556"/>
      <c r="S556"/>
      <c r="T556"/>
      <c r="U556" s="22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</row>
    <row r="557" spans="1:45" ht="13.5" customHeight="1">
      <c r="A557" s="111"/>
      <c r="B557"/>
      <c r="C557"/>
      <c r="D557"/>
      <c r="E557" s="68"/>
      <c r="F557"/>
      <c r="G557"/>
      <c r="H557"/>
      <c r="I557" s="60"/>
      <c r="J557"/>
      <c r="K557"/>
      <c r="L557"/>
      <c r="M557"/>
      <c r="N557"/>
      <c r="O557"/>
      <c r="P557"/>
      <c r="Q557"/>
      <c r="R557"/>
      <c r="S557"/>
      <c r="T557"/>
      <c r="U557" s="22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</row>
    <row r="558" spans="1:45" ht="13.5" customHeight="1">
      <c r="A558" s="111"/>
      <c r="B558"/>
      <c r="C558"/>
      <c r="D558"/>
      <c r="E558" s="68"/>
      <c r="F558"/>
      <c r="G558"/>
      <c r="H558"/>
      <c r="I558" s="60"/>
      <c r="J558"/>
      <c r="K558"/>
      <c r="L558"/>
      <c r="M558"/>
      <c r="N558"/>
      <c r="O558"/>
      <c r="P558"/>
      <c r="Q558"/>
      <c r="R558"/>
      <c r="S558"/>
      <c r="T558"/>
      <c r="U558" s="22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</row>
    <row r="559" spans="1:45" ht="13.5" customHeight="1">
      <c r="A559" s="111"/>
      <c r="B559"/>
      <c r="C559"/>
      <c r="D559"/>
      <c r="E559" s="68"/>
      <c r="F559"/>
      <c r="G559"/>
      <c r="H559"/>
      <c r="I559" s="60"/>
      <c r="J559"/>
      <c r="K559"/>
      <c r="L559"/>
      <c r="M559"/>
      <c r="N559"/>
      <c r="O559"/>
      <c r="P559"/>
      <c r="Q559"/>
      <c r="R559"/>
      <c r="S559"/>
      <c r="T559"/>
      <c r="U559" s="22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</row>
    <row r="560" spans="1:45" ht="13.5" customHeight="1">
      <c r="A560" s="111"/>
      <c r="B560"/>
      <c r="C560"/>
      <c r="D560"/>
      <c r="E560" s="68"/>
      <c r="F560"/>
      <c r="G560"/>
      <c r="H560"/>
      <c r="I560" s="60"/>
      <c r="J560"/>
      <c r="K560"/>
      <c r="L560"/>
      <c r="M560"/>
      <c r="N560"/>
      <c r="O560"/>
      <c r="P560"/>
      <c r="Q560"/>
      <c r="R560"/>
      <c r="S560"/>
      <c r="T560"/>
      <c r="U560" s="22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</row>
    <row r="561" spans="1:45" ht="13.5" customHeight="1">
      <c r="A561" s="111"/>
      <c r="B561"/>
      <c r="C561"/>
      <c r="D561"/>
      <c r="E561" s="68"/>
      <c r="F561"/>
      <c r="G561"/>
      <c r="H561"/>
      <c r="I561" s="60"/>
      <c r="J561"/>
      <c r="K561"/>
      <c r="L561"/>
      <c r="M561"/>
      <c r="N561"/>
      <c r="O561"/>
      <c r="P561"/>
      <c r="Q561"/>
      <c r="R561"/>
      <c r="S561"/>
      <c r="T561"/>
      <c r="U561" s="22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</row>
    <row r="562" spans="1:45" ht="13.5" customHeight="1">
      <c r="A562" s="111"/>
      <c r="B562"/>
      <c r="C562"/>
      <c r="D562"/>
      <c r="E562" s="68"/>
      <c r="F562"/>
      <c r="G562"/>
      <c r="H562"/>
      <c r="I562" s="60"/>
      <c r="J562"/>
      <c r="K562"/>
      <c r="L562"/>
      <c r="M562"/>
      <c r="N562"/>
      <c r="O562"/>
      <c r="P562"/>
      <c r="Q562"/>
      <c r="R562"/>
      <c r="S562"/>
      <c r="T562"/>
      <c r="U562" s="2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</row>
    <row r="563" spans="1:45" ht="13.5" customHeight="1">
      <c r="A563" s="111"/>
      <c r="B563"/>
      <c r="C563"/>
      <c r="D563"/>
      <c r="E563" s="68"/>
      <c r="F563"/>
      <c r="G563"/>
      <c r="H563"/>
      <c r="I563" s="60"/>
      <c r="J563"/>
      <c r="K563"/>
      <c r="L563"/>
      <c r="M563"/>
      <c r="N563"/>
      <c r="O563"/>
      <c r="P563"/>
      <c r="Q563"/>
      <c r="R563"/>
      <c r="S563"/>
      <c r="T563"/>
      <c r="U563" s="22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</row>
    <row r="564" spans="1:45" ht="13.5" customHeight="1">
      <c r="A564" s="111"/>
      <c r="B564"/>
      <c r="C564"/>
      <c r="D564"/>
      <c r="E564" s="68"/>
      <c r="F564"/>
      <c r="G564"/>
      <c r="H564"/>
      <c r="I564" s="60"/>
      <c r="J564"/>
      <c r="K564"/>
      <c r="L564"/>
      <c r="M564"/>
      <c r="N564"/>
      <c r="O564"/>
      <c r="P564"/>
      <c r="Q564"/>
      <c r="R564"/>
      <c r="S564"/>
      <c r="T564"/>
      <c r="U564" s="22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</row>
    <row r="565" spans="1:45" ht="13.5" customHeight="1">
      <c r="A565" s="111"/>
      <c r="B565"/>
      <c r="C565"/>
      <c r="D565"/>
      <c r="E565" s="68"/>
      <c r="F565"/>
      <c r="G565"/>
      <c r="H565"/>
      <c r="I565" s="60"/>
      <c r="J565"/>
      <c r="K565"/>
      <c r="L565"/>
      <c r="M565"/>
      <c r="N565"/>
      <c r="O565"/>
      <c r="P565"/>
      <c r="Q565"/>
      <c r="R565"/>
      <c r="S565"/>
      <c r="T565"/>
      <c r="U565" s="22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</row>
    <row r="566" spans="1:45" ht="13.5" customHeight="1">
      <c r="A566" s="111"/>
      <c r="B566"/>
      <c r="C566"/>
      <c r="D566"/>
      <c r="E566" s="68"/>
      <c r="F566"/>
      <c r="G566"/>
      <c r="H566"/>
      <c r="I566" s="60"/>
      <c r="J566"/>
      <c r="K566"/>
      <c r="L566"/>
      <c r="M566"/>
      <c r="N566"/>
      <c r="O566"/>
      <c r="P566"/>
      <c r="Q566"/>
      <c r="R566"/>
      <c r="S566"/>
      <c r="T566"/>
      <c r="U566" s="22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</row>
    <row r="567" spans="1:45" ht="13.5" customHeight="1">
      <c r="A567" s="111"/>
      <c r="B567"/>
      <c r="C567"/>
      <c r="D567"/>
      <c r="E567" s="68"/>
      <c r="F567"/>
      <c r="G567"/>
      <c r="H567"/>
      <c r="I567" s="60"/>
      <c r="J567"/>
      <c r="K567"/>
      <c r="L567"/>
      <c r="M567"/>
      <c r="N567"/>
      <c r="O567"/>
      <c r="P567"/>
      <c r="Q567"/>
      <c r="R567"/>
      <c r="S567"/>
      <c r="T567"/>
      <c r="U567" s="22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</row>
    <row r="568" spans="1:45" ht="13.5" customHeight="1">
      <c r="A568" s="111"/>
      <c r="B568"/>
      <c r="C568"/>
      <c r="D568"/>
      <c r="E568" s="68"/>
      <c r="F568"/>
      <c r="G568"/>
      <c r="H568"/>
      <c r="I568" s="60"/>
      <c r="J568"/>
      <c r="K568"/>
      <c r="L568"/>
      <c r="M568"/>
      <c r="N568"/>
      <c r="O568"/>
      <c r="P568"/>
      <c r="Q568"/>
      <c r="R568"/>
      <c r="S568"/>
      <c r="T568"/>
      <c r="U568" s="22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</row>
    <row r="569" spans="1:45" ht="13.5" customHeight="1">
      <c r="A569" s="111"/>
      <c r="B569"/>
      <c r="C569"/>
      <c r="D569"/>
      <c r="E569" s="68"/>
      <c r="F569"/>
      <c r="G569"/>
      <c r="H569"/>
      <c r="I569" s="60"/>
      <c r="J569"/>
      <c r="K569"/>
      <c r="L569"/>
      <c r="M569"/>
      <c r="N569"/>
      <c r="O569"/>
      <c r="P569"/>
      <c r="Q569"/>
      <c r="R569"/>
      <c r="S569"/>
      <c r="T569"/>
      <c r="U569" s="22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</row>
    <row r="570" spans="1:45" ht="13.5" customHeight="1">
      <c r="A570" s="111"/>
      <c r="B570"/>
      <c r="C570"/>
      <c r="D570"/>
      <c r="E570" s="68"/>
      <c r="F570"/>
      <c r="G570"/>
      <c r="H570"/>
      <c r="I570" s="60"/>
      <c r="J570"/>
      <c r="K570"/>
      <c r="L570"/>
      <c r="M570"/>
      <c r="N570"/>
      <c r="O570"/>
      <c r="P570"/>
      <c r="Q570"/>
      <c r="R570"/>
      <c r="S570"/>
      <c r="T570"/>
      <c r="U570" s="22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</row>
    <row r="571" spans="1:45" ht="13.5" customHeight="1">
      <c r="A571" s="111"/>
      <c r="B571"/>
      <c r="C571"/>
      <c r="D571"/>
      <c r="E571" s="68"/>
      <c r="F571"/>
      <c r="G571"/>
      <c r="H571"/>
      <c r="I571" s="60"/>
      <c r="J571"/>
      <c r="K571"/>
      <c r="L571"/>
      <c r="M571"/>
      <c r="N571"/>
      <c r="O571"/>
      <c r="P571"/>
      <c r="Q571"/>
      <c r="R571"/>
      <c r="S571"/>
      <c r="T571"/>
      <c r="U571" s="22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</row>
    <row r="572" spans="1:45" ht="13.5" customHeight="1">
      <c r="A572" s="111"/>
      <c r="B572"/>
      <c r="C572"/>
      <c r="D572"/>
      <c r="E572" s="68"/>
      <c r="F572"/>
      <c r="G572"/>
      <c r="H572"/>
      <c r="I572" s="60"/>
      <c r="J572"/>
      <c r="K572"/>
      <c r="L572"/>
      <c r="M572"/>
      <c r="N572"/>
      <c r="O572"/>
      <c r="P572"/>
      <c r="Q572"/>
      <c r="R572"/>
      <c r="S572"/>
      <c r="T572"/>
      <c r="U572" s="2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</row>
    <row r="573" spans="1:45" ht="13.5" customHeight="1">
      <c r="A573" s="111"/>
      <c r="B573"/>
      <c r="C573"/>
      <c r="D573"/>
      <c r="E573" s="68"/>
      <c r="F573"/>
      <c r="G573"/>
      <c r="H573"/>
      <c r="I573" s="60"/>
      <c r="J573"/>
      <c r="K573"/>
      <c r="L573"/>
      <c r="M573"/>
      <c r="N573"/>
      <c r="O573"/>
      <c r="P573"/>
      <c r="Q573"/>
      <c r="R573"/>
      <c r="S573"/>
      <c r="T573"/>
      <c r="U573" s="22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</row>
    <row r="574" spans="1:45" ht="13.5" customHeight="1">
      <c r="A574" s="111"/>
      <c r="B574"/>
      <c r="C574"/>
      <c r="D574"/>
      <c r="E574" s="68"/>
      <c r="F574"/>
      <c r="G574"/>
      <c r="H574"/>
      <c r="I574" s="60"/>
      <c r="J574"/>
      <c r="K574"/>
      <c r="L574"/>
      <c r="M574"/>
      <c r="N574"/>
      <c r="O574"/>
      <c r="P574"/>
      <c r="Q574"/>
      <c r="R574"/>
      <c r="S574"/>
      <c r="T574"/>
      <c r="U574" s="22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</row>
    <row r="575" spans="1:45" ht="13.5" customHeight="1">
      <c r="A575" s="111"/>
      <c r="B575"/>
      <c r="C575"/>
      <c r="D575"/>
      <c r="E575" s="68"/>
      <c r="F575"/>
      <c r="G575"/>
      <c r="H575"/>
      <c r="I575" s="60"/>
      <c r="J575"/>
      <c r="K575"/>
      <c r="L575"/>
      <c r="M575"/>
      <c r="N575"/>
      <c r="O575"/>
      <c r="P575"/>
      <c r="Q575"/>
      <c r="R575"/>
      <c r="S575"/>
      <c r="T575"/>
      <c r="U575" s="22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</row>
    <row r="576" spans="1:45" ht="13.5" customHeight="1">
      <c r="A576" s="111"/>
      <c r="B576"/>
      <c r="C576"/>
      <c r="D576"/>
      <c r="E576" s="68"/>
      <c r="F576"/>
      <c r="G576"/>
      <c r="H576"/>
      <c r="I576" s="60"/>
      <c r="J576"/>
      <c r="K576"/>
      <c r="L576"/>
      <c r="M576"/>
      <c r="N576"/>
      <c r="O576"/>
      <c r="P576"/>
      <c r="Q576"/>
      <c r="R576"/>
      <c r="S576"/>
      <c r="T576"/>
      <c r="U576" s="22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</row>
    <row r="577" spans="1:45" ht="13.5" customHeight="1">
      <c r="A577" s="111"/>
      <c r="B577"/>
      <c r="C577"/>
      <c r="D577"/>
      <c r="E577" s="68"/>
      <c r="F577"/>
      <c r="G577"/>
      <c r="H577"/>
      <c r="I577" s="60"/>
      <c r="J577"/>
      <c r="K577"/>
      <c r="L577"/>
      <c r="M577"/>
      <c r="N577"/>
      <c r="O577"/>
      <c r="P577"/>
      <c r="Q577"/>
      <c r="R577"/>
      <c r="S577"/>
      <c r="T577"/>
      <c r="U577" s="22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</row>
    <row r="578" spans="1:45" ht="13.5" customHeight="1">
      <c r="A578" s="111"/>
      <c r="B578"/>
      <c r="C578"/>
      <c r="D578"/>
      <c r="E578" s="68"/>
      <c r="F578"/>
      <c r="G578"/>
      <c r="H578"/>
      <c r="I578" s="60"/>
      <c r="J578"/>
      <c r="K578"/>
      <c r="L578"/>
      <c r="M578"/>
      <c r="N578"/>
      <c r="O578"/>
      <c r="P578"/>
      <c r="Q578"/>
      <c r="R578"/>
      <c r="S578"/>
      <c r="T578"/>
      <c r="U578" s="22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</row>
    <row r="579" spans="1:45" ht="13.5" customHeight="1">
      <c r="A579" s="111"/>
      <c r="B579"/>
      <c r="C579"/>
      <c r="D579"/>
      <c r="E579" s="68"/>
      <c r="F579"/>
      <c r="G579"/>
      <c r="H579"/>
      <c r="I579" s="60"/>
      <c r="J579"/>
      <c r="K579"/>
      <c r="L579"/>
      <c r="M579"/>
      <c r="N579"/>
      <c r="O579"/>
      <c r="P579"/>
      <c r="Q579"/>
      <c r="R579"/>
      <c r="S579"/>
      <c r="T579"/>
      <c r="U579" s="22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</row>
    <row r="580" spans="1:45" ht="13.5" customHeight="1">
      <c r="A580" s="111"/>
      <c r="B580"/>
      <c r="C580"/>
      <c r="D580"/>
      <c r="E580" s="68"/>
      <c r="F580"/>
      <c r="G580"/>
      <c r="H580"/>
      <c r="I580" s="60"/>
      <c r="J580"/>
      <c r="K580"/>
      <c r="L580"/>
      <c r="M580"/>
      <c r="N580"/>
      <c r="O580"/>
      <c r="P580"/>
      <c r="Q580"/>
      <c r="R580"/>
      <c r="S580"/>
      <c r="T580"/>
      <c r="U580" s="22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</row>
    <row r="581" spans="1:45" ht="13.5" customHeight="1">
      <c r="A581" s="111"/>
      <c r="B581"/>
      <c r="C581"/>
      <c r="D581"/>
      <c r="E581" s="68"/>
      <c r="F581"/>
      <c r="G581"/>
      <c r="H581"/>
      <c r="I581" s="60"/>
      <c r="J581"/>
      <c r="K581"/>
      <c r="L581"/>
      <c r="M581"/>
      <c r="N581"/>
      <c r="O581"/>
      <c r="P581"/>
      <c r="Q581"/>
      <c r="R581"/>
      <c r="S581"/>
      <c r="T581"/>
      <c r="U581" s="22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</row>
    <row r="582" spans="1:45" ht="13.5" customHeight="1">
      <c r="A582" s="111"/>
      <c r="B582"/>
      <c r="C582"/>
      <c r="D582"/>
      <c r="E582" s="68"/>
      <c r="F582"/>
      <c r="G582"/>
      <c r="H582"/>
      <c r="I582" s="60"/>
      <c r="J582"/>
      <c r="K582"/>
      <c r="L582"/>
      <c r="M582"/>
      <c r="N582"/>
      <c r="O582"/>
      <c r="P582"/>
      <c r="Q582"/>
      <c r="R582"/>
      <c r="S582"/>
      <c r="T582"/>
      <c r="U582" s="2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</row>
    <row r="583" spans="1:45" ht="13.5" customHeight="1">
      <c r="A583" s="111"/>
      <c r="B583"/>
      <c r="C583"/>
      <c r="D583"/>
      <c r="E583" s="68"/>
      <c r="F583"/>
      <c r="G583"/>
      <c r="H583"/>
      <c r="I583" s="60"/>
      <c r="J583"/>
      <c r="K583"/>
      <c r="L583"/>
      <c r="M583"/>
      <c r="N583"/>
      <c r="O583"/>
      <c r="P583"/>
      <c r="Q583"/>
      <c r="R583"/>
      <c r="S583"/>
      <c r="T583"/>
      <c r="U583" s="22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</row>
    <row r="584" spans="1:45" ht="13.5" customHeight="1">
      <c r="A584" s="111"/>
      <c r="B584"/>
      <c r="C584"/>
      <c r="D584"/>
      <c r="E584" s="68"/>
      <c r="F584"/>
      <c r="G584"/>
      <c r="H584"/>
      <c r="I584" s="60"/>
      <c r="J584"/>
      <c r="K584"/>
      <c r="L584"/>
      <c r="M584"/>
      <c r="N584"/>
      <c r="O584"/>
      <c r="P584"/>
      <c r="Q584"/>
      <c r="R584"/>
      <c r="S584"/>
      <c r="T584"/>
      <c r="U584" s="22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</row>
    <row r="585" spans="1:45" ht="13.5" customHeight="1">
      <c r="A585" s="111"/>
      <c r="B585"/>
      <c r="C585"/>
      <c r="D585"/>
      <c r="E585" s="68"/>
      <c r="F585"/>
      <c r="G585"/>
      <c r="H585"/>
      <c r="I585" s="60"/>
      <c r="J585"/>
      <c r="K585"/>
      <c r="L585"/>
      <c r="M585"/>
      <c r="N585"/>
      <c r="O585"/>
      <c r="P585"/>
      <c r="Q585"/>
      <c r="R585"/>
      <c r="S585"/>
      <c r="T585"/>
      <c r="U585" s="22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</row>
    <row r="586" spans="1:45" ht="13.5" customHeight="1">
      <c r="A586" s="111"/>
      <c r="B586"/>
      <c r="C586"/>
      <c r="D586"/>
      <c r="E586" s="68"/>
      <c r="F586"/>
      <c r="G586"/>
      <c r="H586"/>
      <c r="I586" s="60"/>
      <c r="J586"/>
      <c r="K586"/>
      <c r="L586"/>
      <c r="M586"/>
      <c r="N586"/>
      <c r="O586"/>
      <c r="P586"/>
      <c r="Q586"/>
      <c r="R586"/>
      <c r="S586"/>
      <c r="T586"/>
      <c r="U586" s="22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</row>
    <row r="587" spans="1:45" customFormat="1" ht="13.5" customHeight="1">
      <c r="A587" s="111"/>
      <c r="E587" s="68"/>
      <c r="I587" s="60"/>
      <c r="U587" s="22"/>
    </row>
    <row r="588" spans="1:45" customFormat="1" ht="13.5" customHeight="1">
      <c r="A588" s="111"/>
      <c r="E588" s="68"/>
      <c r="I588" s="60"/>
      <c r="U588" s="22"/>
    </row>
    <row r="589" spans="1:45" customFormat="1" ht="13.5" customHeight="1">
      <c r="A589" s="111"/>
      <c r="E589" s="68"/>
      <c r="I589" s="60"/>
      <c r="U589" s="22"/>
    </row>
    <row r="590" spans="1:45" customFormat="1" ht="13.5" customHeight="1">
      <c r="A590" s="111"/>
      <c r="E590" s="68"/>
      <c r="I590" s="60"/>
      <c r="U590" s="22"/>
    </row>
    <row r="591" spans="1:45" customFormat="1" ht="13.5" customHeight="1">
      <c r="A591" s="111"/>
      <c r="E591" s="68"/>
      <c r="I591" s="60"/>
      <c r="U591" s="22"/>
    </row>
    <row r="592" spans="1:45" customFormat="1" ht="13.5" customHeight="1">
      <c r="A592" s="111"/>
      <c r="E592" s="68"/>
      <c r="I592" s="60"/>
      <c r="U592" s="22"/>
    </row>
    <row r="593" spans="1:21" customFormat="1" ht="13.5" customHeight="1">
      <c r="A593" s="111"/>
      <c r="E593" s="68"/>
      <c r="I593" s="60"/>
      <c r="U593" s="22"/>
    </row>
    <row r="594" spans="1:21" customFormat="1" ht="13.5" customHeight="1">
      <c r="A594" s="111"/>
      <c r="E594" s="68"/>
      <c r="I594" s="60"/>
      <c r="U594" s="22"/>
    </row>
    <row r="595" spans="1:21" customFormat="1" ht="13.5" customHeight="1">
      <c r="A595" s="111"/>
      <c r="E595" s="68"/>
      <c r="I595" s="60"/>
      <c r="U595" s="22"/>
    </row>
    <row r="596" spans="1:21" customFormat="1" ht="13.5" customHeight="1">
      <c r="A596" s="111"/>
      <c r="E596" s="68"/>
      <c r="I596" s="60"/>
      <c r="U596" s="22"/>
    </row>
    <row r="597" spans="1:21" customFormat="1" ht="13.5" customHeight="1">
      <c r="A597" s="111"/>
      <c r="E597" s="68"/>
      <c r="I597" s="60"/>
      <c r="U597" s="22"/>
    </row>
    <row r="598" spans="1:21" customFormat="1" ht="13.5" customHeight="1">
      <c r="A598" s="111"/>
      <c r="E598" s="68"/>
      <c r="I598" s="60"/>
      <c r="U598" s="22"/>
    </row>
    <row r="599" spans="1:21" customFormat="1" ht="13.5" customHeight="1">
      <c r="A599" s="111"/>
      <c r="E599" s="68"/>
      <c r="I599" s="60"/>
      <c r="U599" s="22"/>
    </row>
    <row r="600" spans="1:21" customFormat="1" ht="13.5" customHeight="1">
      <c r="A600" s="111"/>
      <c r="E600" s="68"/>
      <c r="I600" s="60"/>
      <c r="U600" s="22"/>
    </row>
    <row r="601" spans="1:21" customFormat="1" ht="13.5" customHeight="1">
      <c r="A601" s="111"/>
      <c r="E601" s="68"/>
      <c r="I601" s="60"/>
      <c r="U601" s="22"/>
    </row>
    <row r="602" spans="1:21" customFormat="1" ht="13.5" customHeight="1">
      <c r="A602" s="111"/>
      <c r="E602" s="68"/>
      <c r="I602" s="60"/>
      <c r="U602" s="22"/>
    </row>
    <row r="603" spans="1:21" customFormat="1" ht="13.5" customHeight="1">
      <c r="A603" s="111"/>
      <c r="E603" s="68"/>
      <c r="I603" s="60"/>
      <c r="U603" s="22"/>
    </row>
    <row r="604" spans="1:21" customFormat="1" ht="13.5" customHeight="1">
      <c r="A604" s="111"/>
      <c r="E604" s="68"/>
      <c r="I604" s="60"/>
      <c r="U604" s="22"/>
    </row>
    <row r="605" spans="1:21" customFormat="1" ht="13.5" customHeight="1">
      <c r="A605" s="111"/>
      <c r="E605" s="68"/>
      <c r="I605" s="60"/>
      <c r="U605" s="22"/>
    </row>
    <row r="606" spans="1:21" customFormat="1" ht="13.5" customHeight="1">
      <c r="A606" s="111"/>
      <c r="E606" s="68"/>
      <c r="I606" s="60"/>
      <c r="U606" s="22"/>
    </row>
    <row r="607" spans="1:21" customFormat="1" ht="13.5" customHeight="1">
      <c r="A607" s="111"/>
      <c r="E607" s="68"/>
      <c r="I607" s="60"/>
      <c r="U607" s="22"/>
    </row>
    <row r="608" spans="1:21" customFormat="1" ht="13.5" customHeight="1">
      <c r="A608" s="111"/>
      <c r="E608" s="68"/>
      <c r="I608" s="60"/>
      <c r="U608" s="22"/>
    </row>
    <row r="609" spans="1:21" customFormat="1" ht="13.5" customHeight="1">
      <c r="A609" s="111"/>
      <c r="E609" s="68"/>
      <c r="I609" s="60"/>
      <c r="U609" s="22"/>
    </row>
    <row r="610" spans="1:21" customFormat="1" ht="13.5" customHeight="1">
      <c r="A610" s="111"/>
      <c r="E610" s="68"/>
      <c r="I610" s="60"/>
      <c r="U610" s="22"/>
    </row>
    <row r="611" spans="1:21" customFormat="1" ht="13.5" customHeight="1">
      <c r="A611" s="111"/>
      <c r="E611" s="68"/>
      <c r="I611" s="60"/>
      <c r="U611" s="22"/>
    </row>
    <row r="612" spans="1:21" customFormat="1" ht="13.5" customHeight="1">
      <c r="A612" s="111"/>
      <c r="E612" s="68"/>
      <c r="I612" s="60"/>
      <c r="U612" s="22"/>
    </row>
    <row r="613" spans="1:21" customFormat="1" ht="13.5" customHeight="1">
      <c r="A613" s="111"/>
      <c r="E613" s="68"/>
      <c r="I613" s="60"/>
      <c r="U613" s="22"/>
    </row>
    <row r="614" spans="1:21" customFormat="1" ht="13.5" customHeight="1">
      <c r="A614" s="111"/>
      <c r="E614" s="68"/>
      <c r="I614" s="60"/>
      <c r="U614" s="22"/>
    </row>
    <row r="615" spans="1:21" customFormat="1" ht="13.5" customHeight="1">
      <c r="A615" s="111"/>
      <c r="E615" s="68"/>
      <c r="I615" s="60"/>
      <c r="U615" s="22"/>
    </row>
    <row r="616" spans="1:21" customFormat="1" ht="13.5" customHeight="1">
      <c r="A616" s="111"/>
      <c r="E616" s="68"/>
      <c r="I616" s="60"/>
      <c r="U616" s="22"/>
    </row>
    <row r="617" spans="1:21" customFormat="1" ht="13.5" customHeight="1">
      <c r="A617" s="111"/>
      <c r="E617" s="68"/>
      <c r="I617" s="60"/>
      <c r="U617" s="22"/>
    </row>
    <row r="618" spans="1:21" customFormat="1" ht="13.5" customHeight="1">
      <c r="A618" s="111"/>
      <c r="E618" s="68"/>
      <c r="I618" s="60"/>
      <c r="U618" s="22"/>
    </row>
    <row r="619" spans="1:21" customFormat="1" ht="13.5" customHeight="1">
      <c r="A619" s="111"/>
      <c r="E619" s="68"/>
      <c r="I619" s="60"/>
      <c r="U619" s="22"/>
    </row>
    <row r="620" spans="1:21" customFormat="1" ht="13.5" customHeight="1">
      <c r="A620" s="111"/>
      <c r="E620" s="68"/>
      <c r="I620" s="60"/>
      <c r="U620" s="22"/>
    </row>
    <row r="621" spans="1:21" customFormat="1" ht="13.5" customHeight="1">
      <c r="A621" s="111"/>
      <c r="E621" s="68"/>
      <c r="I621" s="60"/>
      <c r="U621" s="22"/>
    </row>
    <row r="622" spans="1:21" customFormat="1" ht="13.5" customHeight="1">
      <c r="A622" s="111"/>
      <c r="E622" s="68"/>
      <c r="I622" s="60"/>
      <c r="U622" s="22"/>
    </row>
    <row r="623" spans="1:21" customFormat="1" ht="13.5" customHeight="1">
      <c r="A623" s="111"/>
      <c r="E623" s="68"/>
      <c r="I623" s="60"/>
      <c r="U623" s="22"/>
    </row>
    <row r="624" spans="1:21" customFormat="1" ht="13.5" customHeight="1">
      <c r="A624" s="111"/>
      <c r="E624" s="68"/>
      <c r="I624" s="60"/>
      <c r="U624" s="22"/>
    </row>
    <row r="625" spans="1:21" customFormat="1" ht="13.5" customHeight="1">
      <c r="A625" s="111"/>
      <c r="E625" s="68"/>
      <c r="I625" s="60"/>
      <c r="U625" s="22"/>
    </row>
    <row r="626" spans="1:21" customFormat="1" ht="13.5" customHeight="1">
      <c r="A626" s="111"/>
      <c r="E626" s="68"/>
      <c r="I626" s="60"/>
      <c r="U626" s="22"/>
    </row>
    <row r="627" spans="1:21" customFormat="1" ht="13.5" customHeight="1">
      <c r="A627" s="111"/>
      <c r="E627" s="68"/>
      <c r="I627" s="60"/>
      <c r="U627" s="22"/>
    </row>
    <row r="628" spans="1:21" customFormat="1" ht="13.5" customHeight="1">
      <c r="A628" s="111"/>
      <c r="E628" s="68"/>
      <c r="I628" s="60"/>
      <c r="U628" s="22"/>
    </row>
    <row r="629" spans="1:21" customFormat="1" ht="13.5" customHeight="1">
      <c r="A629" s="111"/>
      <c r="E629" s="68"/>
      <c r="I629" s="60"/>
      <c r="U629" s="22"/>
    </row>
    <row r="630" spans="1:21" customFormat="1" ht="13.5" customHeight="1">
      <c r="A630" s="111"/>
      <c r="E630" s="68"/>
      <c r="I630" s="60"/>
      <c r="U630" s="22"/>
    </row>
    <row r="631" spans="1:21" customFormat="1" ht="13.5" customHeight="1">
      <c r="A631" s="111"/>
      <c r="E631" s="68"/>
      <c r="I631" s="60"/>
      <c r="U631" s="22"/>
    </row>
    <row r="632" spans="1:21" customFormat="1" ht="13.5" customHeight="1">
      <c r="A632" s="111"/>
      <c r="E632" s="68"/>
      <c r="I632" s="60"/>
      <c r="U632" s="22"/>
    </row>
    <row r="633" spans="1:21" customFormat="1" ht="13.5" customHeight="1">
      <c r="A633" s="111"/>
      <c r="E633" s="68"/>
      <c r="I633" s="60"/>
      <c r="U633" s="22"/>
    </row>
    <row r="634" spans="1:21" customFormat="1" ht="13.5" customHeight="1">
      <c r="A634" s="111"/>
      <c r="E634" s="68"/>
      <c r="I634" s="60"/>
      <c r="U634" s="22"/>
    </row>
    <row r="635" spans="1:21" customFormat="1" ht="13.5" customHeight="1">
      <c r="A635" s="111"/>
      <c r="E635" s="68"/>
      <c r="I635" s="60"/>
      <c r="U635" s="22"/>
    </row>
    <row r="636" spans="1:21" customFormat="1" ht="13.5" customHeight="1">
      <c r="A636" s="111"/>
      <c r="E636" s="68"/>
      <c r="I636" s="60"/>
      <c r="U636" s="22"/>
    </row>
    <row r="637" spans="1:21" customFormat="1" ht="13.5" customHeight="1">
      <c r="A637" s="111"/>
      <c r="E637" s="68"/>
      <c r="I637" s="60"/>
      <c r="U637" s="22"/>
    </row>
    <row r="638" spans="1:21" customFormat="1" ht="13.5" customHeight="1">
      <c r="A638" s="111"/>
      <c r="E638" s="68"/>
      <c r="I638" s="60"/>
      <c r="U638" s="22"/>
    </row>
    <row r="639" spans="1:21" customFormat="1" ht="13.5" customHeight="1">
      <c r="A639" s="111"/>
      <c r="E639" s="68"/>
      <c r="I639" s="60"/>
      <c r="U639" s="22"/>
    </row>
    <row r="640" spans="1:21" customFormat="1" ht="13.5" customHeight="1">
      <c r="A640" s="111"/>
      <c r="E640" s="68"/>
      <c r="I640" s="60"/>
      <c r="U640" s="22"/>
    </row>
    <row r="641" spans="1:21" customFormat="1" ht="13.5" customHeight="1">
      <c r="A641" s="111"/>
      <c r="E641" s="68"/>
      <c r="I641" s="60"/>
      <c r="U641" s="22"/>
    </row>
    <row r="642" spans="1:21" customFormat="1" ht="13.5" customHeight="1">
      <c r="A642" s="111"/>
      <c r="E642" s="68"/>
      <c r="I642" s="60"/>
      <c r="U642" s="22"/>
    </row>
    <row r="643" spans="1:21" customFormat="1" ht="13.5" customHeight="1">
      <c r="A643" s="111"/>
      <c r="E643" s="68"/>
      <c r="I643" s="60"/>
      <c r="U643" s="22"/>
    </row>
    <row r="644" spans="1:21" customFormat="1" ht="13.5" customHeight="1">
      <c r="A644" s="111"/>
      <c r="E644" s="68"/>
      <c r="I644" s="60"/>
      <c r="U644" s="22"/>
    </row>
    <row r="645" spans="1:21" customFormat="1" ht="13.5" customHeight="1">
      <c r="A645" s="111"/>
      <c r="E645" s="68"/>
      <c r="I645" s="60"/>
      <c r="U645" s="22"/>
    </row>
    <row r="646" spans="1:21" customFormat="1" ht="13.5" customHeight="1">
      <c r="A646" s="111"/>
      <c r="E646" s="68"/>
      <c r="I646" s="60"/>
      <c r="U646" s="22"/>
    </row>
    <row r="647" spans="1:21" customFormat="1" ht="13.5" customHeight="1">
      <c r="A647" s="111"/>
      <c r="E647" s="68"/>
      <c r="I647" s="60"/>
      <c r="U647" s="22"/>
    </row>
    <row r="648" spans="1:21" customFormat="1" ht="13.5" customHeight="1">
      <c r="A648" s="111"/>
      <c r="E648" s="68"/>
      <c r="I648" s="60"/>
      <c r="U648" s="22"/>
    </row>
    <row r="649" spans="1:21" customFormat="1" ht="13.5" customHeight="1">
      <c r="A649" s="111"/>
      <c r="E649" s="68"/>
      <c r="I649" s="60"/>
      <c r="U649" s="22"/>
    </row>
    <row r="650" spans="1:21" customFormat="1" ht="13.5" customHeight="1">
      <c r="A650" s="111"/>
      <c r="E650" s="68"/>
      <c r="I650" s="60"/>
      <c r="U650" s="22"/>
    </row>
    <row r="651" spans="1:21" customFormat="1" ht="13.5" customHeight="1">
      <c r="A651" s="111"/>
      <c r="E651" s="68"/>
      <c r="I651" s="60"/>
      <c r="U651" s="22"/>
    </row>
    <row r="652" spans="1:21" customFormat="1" ht="13.5" customHeight="1">
      <c r="A652" s="111"/>
      <c r="E652" s="68"/>
      <c r="I652" s="60"/>
      <c r="U652" s="22"/>
    </row>
    <row r="653" spans="1:21" customFormat="1" ht="13.5" customHeight="1">
      <c r="A653" s="111"/>
      <c r="E653" s="68"/>
      <c r="I653" s="60"/>
      <c r="U653" s="22"/>
    </row>
    <row r="654" spans="1:21" customFormat="1" ht="13.5" customHeight="1">
      <c r="A654" s="111"/>
      <c r="E654" s="68"/>
      <c r="I654" s="60"/>
      <c r="U654" s="22"/>
    </row>
    <row r="655" spans="1:21" customFormat="1" ht="13.5" customHeight="1">
      <c r="A655" s="111"/>
      <c r="E655" s="68"/>
      <c r="I655" s="60"/>
      <c r="U655" s="22"/>
    </row>
    <row r="656" spans="1:21" customFormat="1" ht="13.5" customHeight="1">
      <c r="A656" s="111"/>
      <c r="E656" s="68"/>
      <c r="I656" s="60"/>
      <c r="U656" s="22"/>
    </row>
    <row r="657" spans="1:21" customFormat="1" ht="13.5" customHeight="1">
      <c r="A657" s="111"/>
      <c r="E657" s="68"/>
      <c r="I657" s="60"/>
      <c r="U657" s="22"/>
    </row>
    <row r="658" spans="1:21" customFormat="1" ht="13.5" customHeight="1">
      <c r="A658" s="111"/>
      <c r="E658" s="68"/>
      <c r="I658" s="60"/>
      <c r="U658" s="22"/>
    </row>
    <row r="659" spans="1:21" customFormat="1" ht="13.5" customHeight="1">
      <c r="A659" s="111"/>
      <c r="E659" s="68"/>
      <c r="I659" s="60"/>
      <c r="U659" s="22"/>
    </row>
    <row r="660" spans="1:21" customFormat="1" ht="13.5" customHeight="1">
      <c r="A660" s="111"/>
      <c r="E660" s="68"/>
      <c r="I660" s="60"/>
      <c r="U660" s="22"/>
    </row>
    <row r="661" spans="1:21" customFormat="1" ht="13.5" customHeight="1">
      <c r="A661" s="111"/>
      <c r="E661" s="68"/>
      <c r="I661" s="60"/>
      <c r="U661" s="22"/>
    </row>
    <row r="662" spans="1:21" customFormat="1" ht="13.5" customHeight="1">
      <c r="A662" s="111"/>
      <c r="E662" s="68"/>
      <c r="I662" s="60"/>
      <c r="U662" s="22"/>
    </row>
    <row r="663" spans="1:21" customFormat="1" ht="13.5" customHeight="1">
      <c r="A663" s="111"/>
      <c r="E663" s="68"/>
      <c r="I663" s="60"/>
      <c r="U663" s="22"/>
    </row>
    <row r="664" spans="1:21" customFormat="1" ht="13.5" customHeight="1">
      <c r="A664" s="111"/>
      <c r="E664" s="68"/>
      <c r="I664" s="60"/>
      <c r="U664" s="22"/>
    </row>
    <row r="665" spans="1:21" customFormat="1" ht="13.5" customHeight="1">
      <c r="A665" s="111"/>
      <c r="E665" s="68"/>
      <c r="I665" s="60"/>
      <c r="U665" s="22"/>
    </row>
    <row r="666" spans="1:21" customFormat="1" ht="13.5" customHeight="1">
      <c r="A666" s="111"/>
      <c r="E666" s="68"/>
      <c r="I666" s="60"/>
      <c r="U666" s="22"/>
    </row>
    <row r="667" spans="1:21" customFormat="1" ht="13.5" customHeight="1">
      <c r="A667" s="111"/>
      <c r="E667" s="68"/>
      <c r="I667" s="60"/>
      <c r="U667" s="22"/>
    </row>
    <row r="668" spans="1:21" customFormat="1" ht="13.5" customHeight="1">
      <c r="A668" s="111"/>
      <c r="E668" s="68"/>
      <c r="I668" s="60"/>
      <c r="U668" s="22"/>
    </row>
    <row r="669" spans="1:21" customFormat="1" ht="13.5" customHeight="1">
      <c r="A669" s="111"/>
      <c r="E669" s="68"/>
      <c r="I669" s="60"/>
      <c r="U669" s="22"/>
    </row>
    <row r="670" spans="1:21" customFormat="1" ht="13.5" customHeight="1">
      <c r="A670" s="111"/>
      <c r="E670" s="68"/>
      <c r="I670" s="60"/>
      <c r="U670" s="22"/>
    </row>
    <row r="671" spans="1:21" customFormat="1" ht="13.5" customHeight="1">
      <c r="A671" s="111"/>
      <c r="E671" s="68"/>
      <c r="I671" s="60"/>
      <c r="U671" s="22"/>
    </row>
    <row r="672" spans="1:21" customFormat="1" ht="13.5" customHeight="1">
      <c r="A672" s="111"/>
      <c r="E672" s="68"/>
      <c r="I672" s="60"/>
      <c r="U672" s="22"/>
    </row>
    <row r="673" spans="1:21" customFormat="1" ht="13.5" customHeight="1">
      <c r="A673" s="111"/>
      <c r="E673" s="68"/>
      <c r="I673" s="60"/>
      <c r="U673" s="22"/>
    </row>
    <row r="674" spans="1:21" customFormat="1" ht="13.5" customHeight="1">
      <c r="A674" s="111"/>
      <c r="E674" s="68"/>
      <c r="I674" s="60"/>
      <c r="U674" s="22"/>
    </row>
    <row r="675" spans="1:21" customFormat="1" ht="13.5" customHeight="1">
      <c r="A675" s="111"/>
      <c r="E675" s="68"/>
      <c r="I675" s="60"/>
      <c r="U675" s="22"/>
    </row>
    <row r="676" spans="1:21" customFormat="1" ht="13.5" customHeight="1">
      <c r="A676" s="111"/>
      <c r="E676" s="68"/>
      <c r="I676" s="60"/>
      <c r="U676" s="22"/>
    </row>
    <row r="677" spans="1:21" customFormat="1" ht="13.5" customHeight="1">
      <c r="A677" s="111"/>
      <c r="E677" s="68"/>
      <c r="I677" s="60"/>
      <c r="U677" s="22"/>
    </row>
    <row r="678" spans="1:21" customFormat="1" ht="13.5" customHeight="1">
      <c r="A678" s="111"/>
      <c r="E678" s="68"/>
      <c r="I678" s="60"/>
      <c r="U678" s="22"/>
    </row>
    <row r="679" spans="1:21" customFormat="1" ht="13.5" customHeight="1">
      <c r="A679" s="111"/>
      <c r="E679" s="68"/>
      <c r="I679" s="60"/>
      <c r="U679" s="22"/>
    </row>
    <row r="680" spans="1:21" customFormat="1" ht="13.5" customHeight="1">
      <c r="A680" s="111"/>
      <c r="E680" s="68"/>
      <c r="I680" s="60"/>
      <c r="U680" s="22"/>
    </row>
    <row r="681" spans="1:21" customFormat="1" ht="13.5" customHeight="1">
      <c r="A681" s="111"/>
      <c r="E681" s="68"/>
      <c r="I681" s="60"/>
      <c r="U681" s="22"/>
    </row>
    <row r="682" spans="1:21" customFormat="1" ht="13.5" customHeight="1">
      <c r="A682" s="111"/>
      <c r="E682" s="68"/>
      <c r="I682" s="60"/>
      <c r="U682" s="22"/>
    </row>
    <row r="683" spans="1:21" customFormat="1" ht="13.5" customHeight="1">
      <c r="A683" s="111"/>
      <c r="E683" s="68"/>
      <c r="I683" s="60"/>
      <c r="U683" s="22"/>
    </row>
    <row r="684" spans="1:21" customFormat="1" ht="13.5" customHeight="1">
      <c r="A684" s="111"/>
      <c r="E684" s="68"/>
      <c r="I684" s="60"/>
      <c r="U684" s="22"/>
    </row>
    <row r="685" spans="1:21" customFormat="1" ht="13.5" customHeight="1">
      <c r="A685" s="111"/>
      <c r="E685" s="68"/>
      <c r="I685" s="60"/>
      <c r="U685" s="22"/>
    </row>
    <row r="686" spans="1:21" customFormat="1" ht="13.5" customHeight="1">
      <c r="A686" s="111"/>
      <c r="E686" s="68"/>
      <c r="I686" s="60"/>
      <c r="U686" s="22"/>
    </row>
    <row r="687" spans="1:21" customFormat="1" ht="13.5" customHeight="1">
      <c r="A687" s="111"/>
      <c r="E687" s="68"/>
      <c r="I687" s="60"/>
      <c r="U687" s="22"/>
    </row>
    <row r="688" spans="1:21" customFormat="1" ht="13.5" customHeight="1">
      <c r="A688" s="111"/>
      <c r="E688" s="68"/>
      <c r="I688" s="60"/>
      <c r="U688" s="22"/>
    </row>
    <row r="689" spans="1:21" customFormat="1" ht="13.5" customHeight="1">
      <c r="A689" s="111"/>
      <c r="E689" s="68"/>
      <c r="I689" s="60"/>
      <c r="U689" s="22"/>
    </row>
    <row r="690" spans="1:21" customFormat="1" ht="13.5" customHeight="1">
      <c r="A690" s="111"/>
      <c r="E690" s="68"/>
      <c r="I690" s="60"/>
      <c r="U690" s="22"/>
    </row>
    <row r="691" spans="1:21" customFormat="1" ht="13.5" customHeight="1">
      <c r="A691" s="111"/>
      <c r="E691" s="68"/>
      <c r="I691" s="60"/>
      <c r="U691" s="22"/>
    </row>
    <row r="692" spans="1:21" customFormat="1" ht="13.5" customHeight="1">
      <c r="A692" s="111"/>
      <c r="E692" s="68"/>
      <c r="I692" s="60"/>
      <c r="U692" s="22"/>
    </row>
    <row r="693" spans="1:21" customFormat="1" ht="13.5" customHeight="1">
      <c r="A693" s="111"/>
      <c r="E693" s="68"/>
      <c r="I693" s="60"/>
      <c r="U693" s="22"/>
    </row>
    <row r="694" spans="1:21" customFormat="1" ht="13.5" customHeight="1">
      <c r="A694" s="111"/>
      <c r="E694" s="68"/>
      <c r="I694" s="60"/>
      <c r="U694" s="22"/>
    </row>
    <row r="695" spans="1:21" customFormat="1" ht="13.5" customHeight="1">
      <c r="A695" s="111"/>
      <c r="E695" s="68"/>
      <c r="I695" s="60"/>
      <c r="U695" s="22"/>
    </row>
    <row r="696" spans="1:21" customFormat="1" ht="13.5" customHeight="1">
      <c r="A696" s="111"/>
      <c r="E696" s="68"/>
      <c r="I696" s="60"/>
      <c r="U696" s="22"/>
    </row>
    <row r="697" spans="1:21" customFormat="1" ht="13.5" customHeight="1">
      <c r="A697" s="111"/>
      <c r="E697" s="68"/>
      <c r="I697" s="60"/>
      <c r="U697" s="22"/>
    </row>
    <row r="698" spans="1:21" customFormat="1" ht="13.5" customHeight="1">
      <c r="A698" s="111"/>
      <c r="E698" s="68"/>
      <c r="I698" s="60"/>
      <c r="U698" s="22"/>
    </row>
    <row r="699" spans="1:21" customFormat="1" ht="13.5" customHeight="1">
      <c r="A699" s="111"/>
      <c r="E699" s="68"/>
      <c r="I699" s="60"/>
      <c r="U699" s="22"/>
    </row>
    <row r="700" spans="1:21" customFormat="1" ht="13.5" customHeight="1">
      <c r="A700" s="111"/>
      <c r="E700" s="68"/>
      <c r="I700" s="60"/>
      <c r="U700" s="22"/>
    </row>
    <row r="701" spans="1:21" customFormat="1" ht="13.5" customHeight="1">
      <c r="A701" s="111"/>
      <c r="E701" s="68"/>
      <c r="I701" s="60"/>
      <c r="U701" s="22"/>
    </row>
    <row r="702" spans="1:21" customFormat="1" ht="13.5" customHeight="1">
      <c r="A702" s="111"/>
      <c r="E702" s="68"/>
      <c r="I702" s="60"/>
      <c r="U702" s="22"/>
    </row>
    <row r="703" spans="1:21" customFormat="1" ht="13.5" customHeight="1">
      <c r="A703" s="111"/>
      <c r="E703" s="68"/>
      <c r="I703" s="60"/>
      <c r="U703" s="22"/>
    </row>
    <row r="704" spans="1:21" customFormat="1" ht="13.5" customHeight="1">
      <c r="A704" s="111"/>
      <c r="E704" s="68"/>
      <c r="I704" s="60"/>
      <c r="U704" s="22"/>
    </row>
    <row r="705" spans="1:45" customFormat="1" ht="13.5" customHeight="1">
      <c r="A705" s="111"/>
      <c r="E705" s="68"/>
      <c r="I705" s="60"/>
      <c r="U705" s="22"/>
    </row>
    <row r="706" spans="1:45" customFormat="1" ht="13.5" customHeight="1">
      <c r="A706" s="111"/>
      <c r="E706" s="68"/>
      <c r="I706" s="60"/>
      <c r="U706" s="22"/>
    </row>
    <row r="707" spans="1:45" customFormat="1" ht="13.5" customHeight="1">
      <c r="A707" s="111"/>
      <c r="E707" s="68"/>
      <c r="I707" s="60"/>
      <c r="U707" s="22"/>
    </row>
    <row r="708" spans="1:45" customFormat="1" ht="13.5" customHeight="1">
      <c r="A708" s="111"/>
      <c r="E708" s="68"/>
      <c r="I708" s="60"/>
      <c r="U708" s="22"/>
    </row>
    <row r="709" spans="1:45" customFormat="1" ht="13.5" customHeight="1">
      <c r="A709" s="111"/>
      <c r="E709" s="68"/>
      <c r="I709" s="60"/>
      <c r="U709" s="22"/>
    </row>
    <row r="710" spans="1:45" customFormat="1" ht="13.5" customHeight="1">
      <c r="A710" s="111"/>
      <c r="E710" s="68"/>
      <c r="I710" s="60"/>
      <c r="U710" s="22"/>
    </row>
    <row r="711" spans="1:45" customFormat="1" ht="13.5" customHeight="1">
      <c r="A711" s="111"/>
      <c r="E711" s="68"/>
      <c r="I711" s="60"/>
      <c r="U711" s="22"/>
    </row>
    <row r="712" spans="1:45" customFormat="1" ht="13.5" customHeight="1">
      <c r="A712" s="107"/>
      <c r="B712" s="20"/>
      <c r="C712" s="20"/>
      <c r="D712" s="21"/>
      <c r="E712" s="57"/>
      <c r="F712" s="7"/>
      <c r="G712" s="29"/>
      <c r="H712" s="30"/>
      <c r="I712" s="31"/>
      <c r="J712" s="30"/>
      <c r="K712" s="30"/>
      <c r="L712" s="30"/>
      <c r="M712" s="32"/>
      <c r="N712" s="24"/>
      <c r="O712" s="30"/>
      <c r="P712" s="30"/>
      <c r="Q712" s="23"/>
      <c r="R712" s="23"/>
      <c r="S712" s="23"/>
      <c r="T712" s="23"/>
      <c r="U712" s="65"/>
      <c r="V712" s="23"/>
      <c r="W712" s="23"/>
      <c r="X712" s="23"/>
      <c r="Y712" s="23"/>
      <c r="Z712" s="23"/>
      <c r="AA712" s="23"/>
      <c r="AB712" s="23"/>
      <c r="AC712" s="23"/>
      <c r="AD712" s="25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customFormat="1" ht="13.5" customHeight="1">
      <c r="A713" s="107"/>
      <c r="B713" s="20"/>
      <c r="C713" s="20"/>
      <c r="D713" s="21"/>
      <c r="E713" s="57"/>
      <c r="F713" s="7"/>
      <c r="G713" s="29"/>
      <c r="H713" s="30"/>
      <c r="I713" s="31"/>
      <c r="J713" s="30"/>
      <c r="K713" s="30"/>
      <c r="L713" s="30"/>
      <c r="M713" s="32"/>
      <c r="N713" s="24"/>
      <c r="O713" s="30"/>
      <c r="P713" s="30"/>
      <c r="Q713" s="23"/>
      <c r="R713" s="23"/>
      <c r="S713" s="23"/>
      <c r="T713" s="23"/>
      <c r="U713" s="65"/>
      <c r="V713" s="23"/>
      <c r="W713" s="23"/>
      <c r="X713" s="23"/>
      <c r="Y713" s="23"/>
      <c r="Z713" s="23"/>
      <c r="AA713" s="23"/>
      <c r="AB713" s="23"/>
      <c r="AC713" s="23"/>
      <c r="AD713" s="25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customFormat="1" ht="13.5" customHeight="1">
      <c r="A714" s="107"/>
      <c r="B714" s="20"/>
      <c r="C714" s="20"/>
      <c r="D714" s="21"/>
      <c r="E714" s="57"/>
      <c r="F714" s="7"/>
      <c r="G714" s="29"/>
      <c r="H714" s="30"/>
      <c r="I714" s="31"/>
      <c r="J714" s="30"/>
      <c r="K714" s="30"/>
      <c r="L714" s="30"/>
      <c r="M714" s="32"/>
      <c r="N714" s="24"/>
      <c r="O714" s="30"/>
      <c r="P714" s="30"/>
      <c r="Q714" s="23"/>
      <c r="R714" s="23"/>
      <c r="S714" s="23"/>
      <c r="T714" s="23"/>
      <c r="U714" s="65"/>
      <c r="V714" s="23"/>
      <c r="W714" s="23"/>
      <c r="X714" s="23"/>
      <c r="Y714" s="23"/>
      <c r="Z714" s="23"/>
      <c r="AA714" s="23"/>
      <c r="AB714" s="23"/>
      <c r="AC714" s="23"/>
      <c r="AD714" s="25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customFormat="1" ht="13.5" customHeight="1">
      <c r="A715" s="107"/>
      <c r="B715" s="20"/>
      <c r="C715" s="20"/>
      <c r="D715" s="21"/>
      <c r="E715" s="57"/>
      <c r="F715" s="7"/>
      <c r="G715" s="29"/>
      <c r="H715" s="30"/>
      <c r="I715" s="31"/>
      <c r="J715" s="30"/>
      <c r="K715" s="30"/>
      <c r="L715" s="30"/>
      <c r="M715" s="32"/>
      <c r="N715" s="24"/>
      <c r="O715" s="30"/>
      <c r="P715" s="30"/>
      <c r="Q715" s="23"/>
      <c r="R715" s="23"/>
      <c r="S715" s="23"/>
      <c r="T715" s="23"/>
      <c r="U715" s="65"/>
      <c r="V715" s="23"/>
      <c r="W715" s="23"/>
      <c r="X715" s="23"/>
      <c r="Y715" s="23"/>
      <c r="Z715" s="23"/>
      <c r="AA715" s="23"/>
      <c r="AB715" s="23"/>
      <c r="AC715" s="23"/>
      <c r="AD715" s="25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customFormat="1" ht="13.5" customHeight="1">
      <c r="A716" s="107"/>
      <c r="B716" s="20"/>
      <c r="C716" s="20"/>
      <c r="D716" s="21"/>
      <c r="E716" s="57"/>
      <c r="F716" s="7"/>
      <c r="G716" s="29"/>
      <c r="H716" s="30"/>
      <c r="I716" s="31"/>
      <c r="J716" s="30"/>
      <c r="K716" s="30"/>
      <c r="L716" s="30"/>
      <c r="M716" s="32"/>
      <c r="N716" s="24"/>
      <c r="O716" s="30"/>
      <c r="P716" s="30"/>
      <c r="Q716" s="23"/>
      <c r="R716" s="23"/>
      <c r="S716" s="23"/>
      <c r="T716" s="23"/>
      <c r="U716" s="65"/>
      <c r="V716" s="23"/>
      <c r="W716" s="23"/>
      <c r="X716" s="23"/>
      <c r="Y716" s="23"/>
      <c r="Z716" s="23"/>
      <c r="AA716" s="23"/>
      <c r="AB716" s="23"/>
      <c r="AC716" s="23"/>
      <c r="AD716" s="25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customFormat="1" ht="13.5" customHeight="1">
      <c r="A717" s="107"/>
      <c r="B717" s="20"/>
      <c r="C717" s="20"/>
      <c r="D717" s="21"/>
      <c r="E717" s="57"/>
      <c r="F717" s="7"/>
      <c r="G717" s="29"/>
      <c r="H717" s="30"/>
      <c r="I717" s="31"/>
      <c r="J717" s="30"/>
      <c r="K717" s="30"/>
      <c r="L717" s="30"/>
      <c r="M717" s="32"/>
      <c r="N717" s="24"/>
      <c r="O717" s="30"/>
      <c r="P717" s="30"/>
      <c r="Q717" s="23"/>
      <c r="R717" s="23"/>
      <c r="S717" s="23"/>
      <c r="T717" s="23"/>
      <c r="U717" s="65"/>
      <c r="V717" s="23"/>
      <c r="W717" s="23"/>
      <c r="X717" s="23"/>
      <c r="Y717" s="23"/>
      <c r="Z717" s="23"/>
      <c r="AA717" s="23"/>
      <c r="AB717" s="23"/>
      <c r="AC717" s="23"/>
      <c r="AD717" s="25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customFormat="1" ht="13.5" customHeight="1">
      <c r="A718" s="107"/>
      <c r="B718" s="20"/>
      <c r="C718" s="20"/>
      <c r="D718" s="21"/>
      <c r="E718" s="57"/>
      <c r="F718" s="7"/>
      <c r="G718" s="29"/>
      <c r="H718" s="30"/>
      <c r="I718" s="31"/>
      <c r="J718" s="30"/>
      <c r="K718" s="30"/>
      <c r="L718" s="30"/>
      <c r="M718" s="32"/>
      <c r="N718" s="24"/>
      <c r="O718" s="30"/>
      <c r="P718" s="30"/>
      <c r="Q718" s="23"/>
      <c r="R718" s="23"/>
      <c r="S718" s="23"/>
      <c r="T718" s="23"/>
      <c r="U718" s="65"/>
      <c r="V718" s="23"/>
      <c r="W718" s="23"/>
      <c r="X718" s="23"/>
      <c r="Y718" s="23"/>
      <c r="Z718" s="23"/>
      <c r="AA718" s="23"/>
      <c r="AB718" s="23"/>
      <c r="AC718" s="23"/>
      <c r="AD718" s="25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customFormat="1" ht="13.5" customHeight="1">
      <c r="A719" s="107"/>
      <c r="B719" s="20"/>
      <c r="C719" s="20"/>
      <c r="D719" s="21"/>
      <c r="E719" s="57"/>
      <c r="F719" s="7"/>
      <c r="G719" s="29"/>
      <c r="H719" s="30"/>
      <c r="I719" s="31"/>
      <c r="J719" s="30"/>
      <c r="K719" s="30"/>
      <c r="L719" s="30"/>
      <c r="M719" s="32"/>
      <c r="N719" s="24"/>
      <c r="O719" s="30"/>
      <c r="P719" s="30"/>
      <c r="Q719" s="23"/>
      <c r="R719" s="23"/>
      <c r="S719" s="23"/>
      <c r="T719" s="23"/>
      <c r="U719" s="65"/>
      <c r="V719" s="23"/>
      <c r="W719" s="23"/>
      <c r="X719" s="23"/>
      <c r="Y719" s="23"/>
      <c r="Z719" s="23"/>
      <c r="AA719" s="23"/>
      <c r="AB719" s="23"/>
      <c r="AC719" s="23"/>
      <c r="AD719" s="25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customFormat="1" ht="13.5" customHeight="1">
      <c r="A720" s="107"/>
      <c r="B720" s="20"/>
      <c r="C720" s="20"/>
      <c r="D720" s="21"/>
      <c r="E720" s="57"/>
      <c r="F720" s="7"/>
      <c r="G720" s="29"/>
      <c r="H720" s="30"/>
      <c r="I720" s="31"/>
      <c r="J720" s="30"/>
      <c r="K720" s="30"/>
      <c r="L720" s="30"/>
      <c r="M720" s="32"/>
      <c r="N720" s="24"/>
      <c r="O720" s="30"/>
      <c r="P720" s="30"/>
      <c r="Q720" s="23"/>
      <c r="R720" s="23"/>
      <c r="S720" s="23"/>
      <c r="T720" s="23"/>
      <c r="U720" s="65"/>
      <c r="V720" s="23"/>
      <c r="W720" s="23"/>
      <c r="X720" s="23"/>
      <c r="Y720" s="23"/>
      <c r="Z720" s="23"/>
      <c r="AA720" s="23"/>
      <c r="AB720" s="23"/>
      <c r="AC720" s="23"/>
      <c r="AD720" s="25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customFormat="1" ht="13.5" customHeight="1">
      <c r="A721" s="107"/>
      <c r="B721" s="20"/>
      <c r="C721" s="20"/>
      <c r="D721" s="21"/>
      <c r="E721" s="57"/>
      <c r="F721" s="7"/>
      <c r="G721" s="29"/>
      <c r="H721" s="30"/>
      <c r="I721" s="31"/>
      <c r="J721" s="30"/>
      <c r="K721" s="30"/>
      <c r="L721" s="30"/>
      <c r="M721" s="32"/>
      <c r="N721" s="24"/>
      <c r="O721" s="30"/>
      <c r="P721" s="30"/>
      <c r="Q721" s="23"/>
      <c r="R721" s="23"/>
      <c r="S721" s="23"/>
      <c r="T721" s="23"/>
      <c r="U721" s="65"/>
      <c r="V721" s="23"/>
      <c r="W721" s="23"/>
      <c r="X721" s="23"/>
      <c r="Y721" s="23"/>
      <c r="Z721" s="23"/>
      <c r="AA721" s="23"/>
      <c r="AB721" s="23"/>
      <c r="AC721" s="23"/>
      <c r="AD721" s="25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customFormat="1" ht="13.5" customHeight="1">
      <c r="A722" s="107"/>
      <c r="B722" s="20"/>
      <c r="C722" s="20"/>
      <c r="D722" s="21"/>
      <c r="E722" s="57"/>
      <c r="F722" s="7"/>
      <c r="G722" s="29"/>
      <c r="H722" s="30"/>
      <c r="I722" s="31"/>
      <c r="J722" s="30"/>
      <c r="K722" s="30"/>
      <c r="L722" s="30"/>
      <c r="M722" s="32"/>
      <c r="N722" s="24"/>
      <c r="O722" s="30"/>
      <c r="P722" s="30"/>
      <c r="Q722" s="23"/>
      <c r="R722" s="23"/>
      <c r="S722" s="23"/>
      <c r="T722" s="23"/>
      <c r="U722" s="65"/>
      <c r="V722" s="23"/>
      <c r="W722" s="23"/>
      <c r="X722" s="23"/>
      <c r="Y722" s="23"/>
      <c r="Z722" s="23"/>
      <c r="AA722" s="23"/>
      <c r="AB722" s="23"/>
      <c r="AC722" s="23"/>
      <c r="AD722" s="25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customFormat="1" ht="13.5" customHeight="1">
      <c r="A723" s="107"/>
      <c r="B723" s="20"/>
      <c r="C723" s="20"/>
      <c r="D723" s="21"/>
      <c r="E723" s="57"/>
      <c r="F723" s="7"/>
      <c r="G723" s="29"/>
      <c r="H723" s="30"/>
      <c r="I723" s="31"/>
      <c r="J723" s="30"/>
      <c r="K723" s="30"/>
      <c r="L723" s="30"/>
      <c r="M723" s="32"/>
      <c r="N723" s="24"/>
      <c r="O723" s="30"/>
      <c r="P723" s="30"/>
      <c r="Q723" s="23"/>
      <c r="R723" s="23"/>
      <c r="S723" s="23"/>
      <c r="T723" s="23"/>
      <c r="U723" s="65"/>
      <c r="V723" s="23"/>
      <c r="W723" s="23"/>
      <c r="X723" s="23"/>
      <c r="Y723" s="23"/>
      <c r="Z723" s="23"/>
      <c r="AA723" s="23"/>
      <c r="AB723" s="23"/>
      <c r="AC723" s="23"/>
      <c r="AD723" s="25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customFormat="1" ht="13.5" customHeight="1">
      <c r="A724" s="107"/>
      <c r="B724" s="20"/>
      <c r="C724" s="20"/>
      <c r="D724" s="21"/>
      <c r="E724" s="57"/>
      <c r="F724" s="7"/>
      <c r="G724" s="29"/>
      <c r="H724" s="30"/>
      <c r="I724" s="31"/>
      <c r="J724" s="30"/>
      <c r="K724" s="30"/>
      <c r="L724" s="30"/>
      <c r="M724" s="32"/>
      <c r="N724" s="24"/>
      <c r="O724" s="30"/>
      <c r="P724" s="30"/>
      <c r="Q724" s="23"/>
      <c r="R724" s="23"/>
      <c r="S724" s="23"/>
      <c r="T724" s="23"/>
      <c r="U724" s="65"/>
      <c r="V724" s="23"/>
      <c r="W724" s="23"/>
      <c r="X724" s="23"/>
      <c r="Y724" s="23"/>
      <c r="Z724" s="23"/>
      <c r="AA724" s="23"/>
      <c r="AB724" s="23"/>
      <c r="AC724" s="23"/>
      <c r="AD724" s="25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customFormat="1" ht="13.5" customHeight="1">
      <c r="A725" s="107"/>
      <c r="B725" s="20"/>
      <c r="C725" s="20"/>
      <c r="D725" s="21"/>
      <c r="E725" s="57"/>
      <c r="F725" s="7"/>
      <c r="G725" s="29"/>
      <c r="H725" s="30"/>
      <c r="I725" s="31"/>
      <c r="J725" s="30"/>
      <c r="K725" s="30"/>
      <c r="L725" s="30"/>
      <c r="M725" s="32"/>
      <c r="N725" s="24"/>
      <c r="O725" s="30"/>
      <c r="P725" s="30"/>
      <c r="Q725" s="23"/>
      <c r="R725" s="23"/>
      <c r="S725" s="23"/>
      <c r="T725" s="23"/>
      <c r="U725" s="65"/>
      <c r="V725" s="23"/>
      <c r="W725" s="23"/>
      <c r="X725" s="23"/>
      <c r="Y725" s="23"/>
      <c r="Z725" s="23"/>
      <c r="AA725" s="23"/>
      <c r="AB725" s="23"/>
      <c r="AC725" s="23"/>
      <c r="AD725" s="25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customFormat="1" ht="13.5" customHeight="1">
      <c r="A726" s="107"/>
      <c r="B726" s="20"/>
      <c r="C726" s="20"/>
      <c r="D726" s="21"/>
      <c r="E726" s="57"/>
      <c r="F726" s="7"/>
      <c r="G726" s="29"/>
      <c r="H726" s="30"/>
      <c r="I726" s="31"/>
      <c r="J726" s="30"/>
      <c r="K726" s="30"/>
      <c r="L726" s="30"/>
      <c r="M726" s="32"/>
      <c r="N726" s="24"/>
      <c r="O726" s="30"/>
      <c r="P726" s="30"/>
      <c r="Q726" s="23"/>
      <c r="R726" s="23"/>
      <c r="S726" s="23"/>
      <c r="T726" s="23"/>
      <c r="U726" s="65"/>
      <c r="V726" s="23"/>
      <c r="W726" s="23"/>
      <c r="X726" s="23"/>
      <c r="Y726" s="23"/>
      <c r="Z726" s="23"/>
      <c r="AA726" s="23"/>
      <c r="AB726" s="23"/>
      <c r="AC726" s="23"/>
      <c r="AD726" s="25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customFormat="1" ht="13.5" customHeight="1">
      <c r="A727" s="107"/>
      <c r="B727" s="20"/>
      <c r="C727" s="20"/>
      <c r="D727" s="21"/>
      <c r="E727" s="57"/>
      <c r="F727" s="7"/>
      <c r="G727" s="29"/>
      <c r="H727" s="30"/>
      <c r="I727" s="31"/>
      <c r="J727" s="30"/>
      <c r="K727" s="30"/>
      <c r="L727" s="30"/>
      <c r="M727" s="32"/>
      <c r="N727" s="24"/>
      <c r="O727" s="30"/>
      <c r="P727" s="30"/>
      <c r="Q727" s="23"/>
      <c r="R727" s="23"/>
      <c r="S727" s="23"/>
      <c r="T727" s="23"/>
      <c r="U727" s="65"/>
      <c r="V727" s="23"/>
      <c r="W727" s="23"/>
      <c r="X727" s="23"/>
      <c r="Y727" s="23"/>
      <c r="Z727" s="23"/>
      <c r="AA727" s="23"/>
      <c r="AB727" s="23"/>
      <c r="AC727" s="23"/>
      <c r="AD727" s="25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customFormat="1" ht="13.5" customHeight="1">
      <c r="A728" s="107"/>
      <c r="B728" s="20"/>
      <c r="C728" s="20"/>
      <c r="D728" s="21"/>
      <c r="E728" s="57"/>
      <c r="F728" s="7"/>
      <c r="G728" s="29"/>
      <c r="H728" s="30"/>
      <c r="I728" s="31"/>
      <c r="J728" s="30"/>
      <c r="K728" s="30"/>
      <c r="L728" s="30"/>
      <c r="M728" s="32"/>
      <c r="N728" s="24"/>
      <c r="O728" s="30"/>
      <c r="P728" s="30"/>
      <c r="Q728" s="23"/>
      <c r="R728" s="23"/>
      <c r="S728" s="23"/>
      <c r="T728" s="23"/>
      <c r="U728" s="65"/>
      <c r="V728" s="23"/>
      <c r="W728" s="23"/>
      <c r="X728" s="23"/>
      <c r="Y728" s="23"/>
      <c r="Z728" s="23"/>
      <c r="AA728" s="23"/>
      <c r="AB728" s="23"/>
      <c r="AC728" s="23"/>
      <c r="AD728" s="25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customFormat="1" ht="13.5" customHeight="1">
      <c r="A729" s="107"/>
      <c r="B729" s="20"/>
      <c r="C729" s="20"/>
      <c r="D729" s="21"/>
      <c r="E729" s="57"/>
      <c r="F729" s="7"/>
      <c r="G729" s="29"/>
      <c r="H729" s="30"/>
      <c r="I729" s="31"/>
      <c r="J729" s="30"/>
      <c r="K729" s="30"/>
      <c r="L729" s="30"/>
      <c r="M729" s="32"/>
      <c r="N729" s="24"/>
      <c r="O729" s="30"/>
      <c r="P729" s="30"/>
      <c r="Q729" s="23"/>
      <c r="R729" s="23"/>
      <c r="S729" s="23"/>
      <c r="T729" s="23"/>
      <c r="U729" s="65"/>
      <c r="V729" s="23"/>
      <c r="W729" s="23"/>
      <c r="X729" s="23"/>
      <c r="Y729" s="23"/>
      <c r="Z729" s="23"/>
      <c r="AA729" s="23"/>
      <c r="AB729" s="23"/>
      <c r="AC729" s="23"/>
      <c r="AD729" s="25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customFormat="1" ht="13.5" customHeight="1">
      <c r="A730" s="107"/>
      <c r="B730" s="20"/>
      <c r="C730" s="20"/>
      <c r="D730" s="21"/>
      <c r="E730" s="57"/>
      <c r="F730" s="7"/>
      <c r="G730" s="29"/>
      <c r="H730" s="30"/>
      <c r="I730" s="31"/>
      <c r="J730" s="30"/>
      <c r="K730" s="30"/>
      <c r="L730" s="30"/>
      <c r="M730" s="32"/>
      <c r="N730" s="24"/>
      <c r="O730" s="30"/>
      <c r="P730" s="30"/>
      <c r="Q730" s="23"/>
      <c r="R730" s="23"/>
      <c r="S730" s="23"/>
      <c r="T730" s="23"/>
      <c r="U730" s="65"/>
      <c r="V730" s="23"/>
      <c r="W730" s="23"/>
      <c r="X730" s="23"/>
      <c r="Y730" s="23"/>
      <c r="Z730" s="23"/>
      <c r="AA730" s="23"/>
      <c r="AB730" s="23"/>
      <c r="AC730" s="23"/>
      <c r="AD730" s="25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customFormat="1" ht="13.5" customHeight="1">
      <c r="A731" s="107"/>
      <c r="B731" s="20"/>
      <c r="C731" s="20"/>
      <c r="D731" s="21"/>
      <c r="E731" s="57"/>
      <c r="F731" s="7"/>
      <c r="G731" s="29"/>
      <c r="H731" s="30"/>
      <c r="I731" s="31"/>
      <c r="J731" s="30"/>
      <c r="K731" s="30"/>
      <c r="L731" s="30"/>
      <c r="M731" s="32"/>
      <c r="N731" s="24"/>
      <c r="O731" s="30"/>
      <c r="P731" s="30"/>
      <c r="Q731" s="23"/>
      <c r="R731" s="23"/>
      <c r="S731" s="23"/>
      <c r="T731" s="23"/>
      <c r="U731" s="65"/>
      <c r="V731" s="23"/>
      <c r="W731" s="23"/>
      <c r="X731" s="23"/>
      <c r="Y731" s="23"/>
      <c r="Z731" s="23"/>
      <c r="AA731" s="23"/>
      <c r="AB731" s="23"/>
      <c r="AC731" s="23"/>
      <c r="AD731" s="25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customFormat="1" ht="13.5" customHeight="1">
      <c r="A732" s="107"/>
      <c r="B732" s="20"/>
      <c r="C732" s="20"/>
      <c r="D732" s="21"/>
      <c r="E732" s="57"/>
      <c r="F732" s="7"/>
      <c r="G732" s="29"/>
      <c r="H732" s="30"/>
      <c r="I732" s="31"/>
      <c r="J732" s="30"/>
      <c r="K732" s="30"/>
      <c r="L732" s="30"/>
      <c r="M732" s="32"/>
      <c r="N732" s="24"/>
      <c r="O732" s="30"/>
      <c r="P732" s="30"/>
      <c r="Q732" s="23"/>
      <c r="R732" s="23"/>
      <c r="S732" s="23"/>
      <c r="T732" s="23"/>
      <c r="U732" s="65"/>
      <c r="V732" s="23"/>
      <c r="W732" s="23"/>
      <c r="X732" s="23"/>
      <c r="Y732" s="23"/>
      <c r="Z732" s="23"/>
      <c r="AA732" s="23"/>
      <c r="AB732" s="23"/>
      <c r="AC732" s="23"/>
      <c r="AD732" s="25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customFormat="1" ht="13.5" customHeight="1">
      <c r="A733" s="107"/>
      <c r="B733" s="20"/>
      <c r="C733" s="20"/>
      <c r="D733" s="21"/>
      <c r="E733" s="57"/>
      <c r="F733" s="7"/>
      <c r="G733" s="29"/>
      <c r="H733" s="30"/>
      <c r="I733" s="31"/>
      <c r="J733" s="30"/>
      <c r="K733" s="30"/>
      <c r="L733" s="30"/>
      <c r="M733" s="32"/>
      <c r="N733" s="24"/>
      <c r="O733" s="30"/>
      <c r="P733" s="30"/>
      <c r="Q733" s="23"/>
      <c r="R733" s="23"/>
      <c r="S733" s="23"/>
      <c r="T733" s="23"/>
      <c r="U733" s="65"/>
      <c r="V733" s="23"/>
      <c r="W733" s="23"/>
      <c r="X733" s="23"/>
      <c r="Y733" s="23"/>
      <c r="Z733" s="23"/>
      <c r="AA733" s="23"/>
      <c r="AB733" s="23"/>
      <c r="AC733" s="23"/>
      <c r="AD733" s="25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customFormat="1" ht="13.5" customHeight="1">
      <c r="A734" s="107"/>
      <c r="B734" s="20"/>
      <c r="C734" s="20"/>
      <c r="D734" s="21"/>
      <c r="E734" s="57"/>
      <c r="F734" s="7"/>
      <c r="G734" s="29"/>
      <c r="H734" s="30"/>
      <c r="I734" s="31"/>
      <c r="J734" s="30"/>
      <c r="K734" s="30"/>
      <c r="L734" s="30"/>
      <c r="M734" s="32"/>
      <c r="N734" s="24"/>
      <c r="O734" s="30"/>
      <c r="P734" s="30"/>
      <c r="Q734" s="23"/>
      <c r="R734" s="23"/>
      <c r="S734" s="23"/>
      <c r="T734" s="23"/>
      <c r="U734" s="65"/>
      <c r="V734" s="23"/>
      <c r="W734" s="23"/>
      <c r="X734" s="23"/>
      <c r="Y734" s="23"/>
      <c r="Z734" s="23"/>
      <c r="AA734" s="23"/>
      <c r="AB734" s="23"/>
      <c r="AC734" s="23"/>
      <c r="AD734" s="25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customFormat="1" ht="13.5" customHeight="1">
      <c r="A735" s="107"/>
      <c r="B735" s="20"/>
      <c r="C735" s="20"/>
      <c r="D735" s="21"/>
      <c r="E735" s="57"/>
      <c r="F735" s="7"/>
      <c r="G735" s="29"/>
      <c r="H735" s="30"/>
      <c r="I735" s="31"/>
      <c r="J735" s="30"/>
      <c r="K735" s="30"/>
      <c r="L735" s="30"/>
      <c r="M735" s="32"/>
      <c r="N735" s="24"/>
      <c r="O735" s="30"/>
      <c r="P735" s="30"/>
      <c r="Q735" s="23"/>
      <c r="R735" s="23"/>
      <c r="S735" s="23"/>
      <c r="T735" s="23"/>
      <c r="U735" s="65"/>
      <c r="V735" s="23"/>
      <c r="W735" s="23"/>
      <c r="X735" s="23"/>
      <c r="Y735" s="23"/>
      <c r="Z735" s="23"/>
      <c r="AA735" s="23"/>
      <c r="AB735" s="23"/>
      <c r="AC735" s="23"/>
      <c r="AD735" s="25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customFormat="1" ht="13.5" customHeight="1">
      <c r="A736" s="107"/>
      <c r="B736" s="20"/>
      <c r="C736" s="20"/>
      <c r="D736" s="21"/>
      <c r="E736" s="57"/>
      <c r="F736" s="7"/>
      <c r="G736" s="29"/>
      <c r="H736" s="30"/>
      <c r="I736" s="31"/>
      <c r="J736" s="30"/>
      <c r="K736" s="30"/>
      <c r="L736" s="30"/>
      <c r="M736" s="32"/>
      <c r="N736" s="24"/>
      <c r="O736" s="30"/>
      <c r="P736" s="30"/>
      <c r="Q736" s="23"/>
      <c r="R736" s="23"/>
      <c r="S736" s="23"/>
      <c r="T736" s="23"/>
      <c r="U736" s="65"/>
      <c r="V736" s="23"/>
      <c r="W736" s="23"/>
      <c r="X736" s="23"/>
      <c r="Y736" s="23"/>
      <c r="Z736" s="23"/>
      <c r="AA736" s="23"/>
      <c r="AB736" s="23"/>
      <c r="AC736" s="23"/>
      <c r="AD736" s="25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customFormat="1" ht="13.5" customHeight="1">
      <c r="A737" s="107"/>
      <c r="B737" s="20"/>
      <c r="C737" s="20"/>
      <c r="D737" s="21"/>
      <c r="E737" s="57"/>
      <c r="F737" s="7"/>
      <c r="G737" s="29"/>
      <c r="H737" s="30"/>
      <c r="I737" s="31"/>
      <c r="J737" s="30"/>
      <c r="K737" s="30"/>
      <c r="L737" s="30"/>
      <c r="M737" s="32"/>
      <c r="N737" s="24"/>
      <c r="O737" s="30"/>
      <c r="P737" s="30"/>
      <c r="Q737" s="23"/>
      <c r="R737" s="23"/>
      <c r="S737" s="23"/>
      <c r="T737" s="23"/>
      <c r="U737" s="65"/>
      <c r="V737" s="23"/>
      <c r="W737" s="23"/>
      <c r="X737" s="23"/>
      <c r="Y737" s="23"/>
      <c r="Z737" s="23"/>
      <c r="AA737" s="23"/>
      <c r="AB737" s="23"/>
      <c r="AC737" s="23"/>
      <c r="AD737" s="25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customFormat="1" ht="13.5" customHeight="1">
      <c r="A738" s="107"/>
      <c r="B738" s="20"/>
      <c r="C738" s="20"/>
      <c r="D738" s="21"/>
      <c r="E738" s="57"/>
      <c r="F738" s="7"/>
      <c r="G738" s="29"/>
      <c r="H738" s="30"/>
      <c r="I738" s="31"/>
      <c r="J738" s="30"/>
      <c r="K738" s="30"/>
      <c r="L738" s="30"/>
      <c r="M738" s="32"/>
      <c r="N738" s="24"/>
      <c r="O738" s="30"/>
      <c r="P738" s="30"/>
      <c r="Q738" s="23"/>
      <c r="R738" s="23"/>
      <c r="S738" s="23"/>
      <c r="T738" s="23"/>
      <c r="U738" s="65"/>
      <c r="V738" s="23"/>
      <c r="W738" s="23"/>
      <c r="X738" s="23"/>
      <c r="Y738" s="23"/>
      <c r="Z738" s="23"/>
      <c r="AA738" s="23"/>
      <c r="AB738" s="23"/>
      <c r="AC738" s="23"/>
      <c r="AD738" s="25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customFormat="1" ht="13.5" customHeight="1">
      <c r="A739" s="107"/>
      <c r="B739" s="20"/>
      <c r="C739" s="20"/>
      <c r="D739" s="21"/>
      <c r="E739" s="57"/>
      <c r="F739" s="7"/>
      <c r="G739" s="29"/>
      <c r="H739" s="30"/>
      <c r="I739" s="31"/>
      <c r="J739" s="30"/>
      <c r="K739" s="30"/>
      <c r="L739" s="30"/>
      <c r="M739" s="32"/>
      <c r="N739" s="24"/>
      <c r="O739" s="30"/>
      <c r="P739" s="30"/>
      <c r="Q739" s="23"/>
      <c r="R739" s="23"/>
      <c r="S739" s="23"/>
      <c r="T739" s="23"/>
      <c r="U739" s="65"/>
      <c r="V739" s="23"/>
      <c r="W739" s="23"/>
      <c r="X739" s="23"/>
      <c r="Y739" s="23"/>
      <c r="Z739" s="23"/>
      <c r="AA739" s="23"/>
      <c r="AB739" s="23"/>
      <c r="AC739" s="23"/>
      <c r="AD739" s="25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customFormat="1" ht="13.5" customHeight="1">
      <c r="A740" s="107"/>
      <c r="B740" s="20"/>
      <c r="C740" s="20"/>
      <c r="D740" s="21"/>
      <c r="E740" s="57"/>
      <c r="F740" s="7"/>
      <c r="G740" s="29"/>
      <c r="H740" s="30"/>
      <c r="I740" s="31"/>
      <c r="J740" s="30"/>
      <c r="K740" s="30"/>
      <c r="L740" s="30"/>
      <c r="M740" s="32"/>
      <c r="N740" s="24"/>
      <c r="O740" s="30"/>
      <c r="P740" s="30"/>
      <c r="Q740" s="23"/>
      <c r="R740" s="23"/>
      <c r="S740" s="23"/>
      <c r="T740" s="23"/>
      <c r="U740" s="65"/>
      <c r="V740" s="23"/>
      <c r="W740" s="23"/>
      <c r="X740" s="23"/>
      <c r="Y740" s="23"/>
      <c r="Z740" s="23"/>
      <c r="AA740" s="23"/>
      <c r="AB740" s="23"/>
      <c r="AC740" s="23"/>
      <c r="AD740" s="25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customFormat="1" ht="13.5" customHeight="1">
      <c r="A741" s="107"/>
      <c r="B741" s="20"/>
      <c r="C741" s="20"/>
      <c r="D741" s="21"/>
      <c r="E741" s="57"/>
      <c r="F741" s="7"/>
      <c r="G741" s="29"/>
      <c r="H741" s="30"/>
      <c r="I741" s="31"/>
      <c r="J741" s="30"/>
      <c r="K741" s="30"/>
      <c r="L741" s="30"/>
      <c r="M741" s="32"/>
      <c r="N741" s="24"/>
      <c r="O741" s="30"/>
      <c r="P741" s="30"/>
      <c r="Q741" s="23"/>
      <c r="R741" s="23"/>
      <c r="S741" s="23"/>
      <c r="T741" s="23"/>
      <c r="U741" s="65"/>
      <c r="V741" s="23"/>
      <c r="W741" s="23"/>
      <c r="X741" s="23"/>
      <c r="Y741" s="23"/>
      <c r="Z741" s="23"/>
      <c r="AA741" s="23"/>
      <c r="AB741" s="23"/>
      <c r="AC741" s="23"/>
      <c r="AD741" s="25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customFormat="1" ht="13.5" customHeight="1">
      <c r="A742" s="107"/>
      <c r="B742" s="20"/>
      <c r="C742" s="20"/>
      <c r="D742" s="21"/>
      <c r="E742" s="57"/>
      <c r="F742" s="7"/>
      <c r="G742" s="29"/>
      <c r="H742" s="30"/>
      <c r="I742" s="31"/>
      <c r="J742" s="30"/>
      <c r="K742" s="30"/>
      <c r="L742" s="30"/>
      <c r="M742" s="32"/>
      <c r="N742" s="24"/>
      <c r="O742" s="30"/>
      <c r="P742" s="30"/>
      <c r="Q742" s="23"/>
      <c r="R742" s="23"/>
      <c r="S742" s="23"/>
      <c r="T742" s="23"/>
      <c r="U742" s="65"/>
      <c r="V742" s="23"/>
      <c r="W742" s="23"/>
      <c r="X742" s="23"/>
      <c r="Y742" s="23"/>
      <c r="Z742" s="23"/>
      <c r="AA742" s="23"/>
      <c r="AB742" s="23"/>
      <c r="AC742" s="23"/>
      <c r="AD742" s="25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customFormat="1" ht="13.5" customHeight="1">
      <c r="A743" s="107"/>
      <c r="B743" s="20"/>
      <c r="C743" s="20"/>
      <c r="D743" s="21"/>
      <c r="E743" s="57"/>
      <c r="F743" s="7"/>
      <c r="G743" s="29"/>
      <c r="H743" s="30"/>
      <c r="I743" s="31"/>
      <c r="J743" s="30"/>
      <c r="K743" s="30"/>
      <c r="L743" s="30"/>
      <c r="M743" s="32"/>
      <c r="N743" s="24"/>
      <c r="O743" s="30"/>
      <c r="P743" s="30"/>
      <c r="Q743" s="23"/>
      <c r="R743" s="23"/>
      <c r="S743" s="23"/>
      <c r="T743" s="23"/>
      <c r="U743" s="65"/>
      <c r="V743" s="23"/>
      <c r="W743" s="23"/>
      <c r="X743" s="23"/>
      <c r="Y743" s="23"/>
      <c r="Z743" s="23"/>
      <c r="AA743" s="23"/>
      <c r="AB743" s="23"/>
      <c r="AC743" s="23"/>
      <c r="AD743" s="25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customFormat="1" ht="13.5" customHeight="1">
      <c r="A744" s="107"/>
      <c r="B744" s="20"/>
      <c r="C744" s="20"/>
      <c r="D744" s="21"/>
      <c r="E744" s="57"/>
      <c r="F744" s="7"/>
      <c r="G744" s="29"/>
      <c r="H744" s="30"/>
      <c r="I744" s="31"/>
      <c r="J744" s="30"/>
      <c r="K744" s="30"/>
      <c r="L744" s="30"/>
      <c r="M744" s="32"/>
      <c r="N744" s="24"/>
      <c r="O744" s="30"/>
      <c r="P744" s="30"/>
      <c r="Q744" s="23"/>
      <c r="R744" s="23"/>
      <c r="S744" s="23"/>
      <c r="T744" s="23"/>
      <c r="U744" s="65"/>
      <c r="V744" s="23"/>
      <c r="W744" s="23"/>
      <c r="X744" s="23"/>
      <c r="Y744" s="23"/>
      <c r="Z744" s="23"/>
      <c r="AA744" s="23"/>
      <c r="AB744" s="23"/>
      <c r="AC744" s="23"/>
      <c r="AD744" s="25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customFormat="1" ht="13.5" customHeight="1">
      <c r="A745" s="107"/>
      <c r="B745" s="20"/>
      <c r="C745" s="20"/>
      <c r="D745" s="21"/>
      <c r="E745" s="57"/>
      <c r="F745" s="7"/>
      <c r="G745" s="29"/>
      <c r="H745" s="30"/>
      <c r="I745" s="31"/>
      <c r="J745" s="30"/>
      <c r="K745" s="30"/>
      <c r="L745" s="30"/>
      <c r="M745" s="32"/>
      <c r="N745" s="24"/>
      <c r="O745" s="30"/>
      <c r="P745" s="30"/>
      <c r="Q745" s="23"/>
      <c r="R745" s="23"/>
      <c r="S745" s="23"/>
      <c r="T745" s="23"/>
      <c r="U745" s="65"/>
      <c r="V745" s="23"/>
      <c r="W745" s="23"/>
      <c r="X745" s="23"/>
      <c r="Y745" s="23"/>
      <c r="Z745" s="23"/>
      <c r="AA745" s="23"/>
      <c r="AB745" s="23"/>
      <c r="AC745" s="23"/>
      <c r="AD745" s="25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customFormat="1" ht="13.5" customHeight="1">
      <c r="A746" s="107"/>
      <c r="B746" s="20"/>
      <c r="C746" s="20"/>
      <c r="D746" s="21"/>
      <c r="E746" s="57"/>
      <c r="F746" s="7"/>
      <c r="G746" s="29"/>
      <c r="H746" s="30"/>
      <c r="I746" s="31"/>
      <c r="J746" s="30"/>
      <c r="K746" s="30"/>
      <c r="L746" s="30"/>
      <c r="M746" s="32"/>
      <c r="N746" s="24"/>
      <c r="O746" s="30"/>
      <c r="P746" s="30"/>
      <c r="Q746" s="23"/>
      <c r="R746" s="23"/>
      <c r="S746" s="23"/>
      <c r="T746" s="23"/>
      <c r="U746" s="65"/>
      <c r="V746" s="23"/>
      <c r="W746" s="23"/>
      <c r="X746" s="23"/>
      <c r="Y746" s="23"/>
      <c r="Z746" s="23"/>
      <c r="AA746" s="23"/>
      <c r="AB746" s="23"/>
      <c r="AC746" s="23"/>
      <c r="AD746" s="25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customFormat="1" ht="13.5" customHeight="1">
      <c r="A747" s="107"/>
      <c r="B747" s="20"/>
      <c r="C747" s="20"/>
      <c r="D747" s="21"/>
      <c r="E747" s="57"/>
      <c r="F747" s="7"/>
      <c r="G747" s="29"/>
      <c r="H747" s="30"/>
      <c r="I747" s="31"/>
      <c r="J747" s="30"/>
      <c r="K747" s="30"/>
      <c r="L747" s="30"/>
      <c r="M747" s="32"/>
      <c r="N747" s="24"/>
      <c r="O747" s="30"/>
      <c r="P747" s="30"/>
      <c r="Q747" s="23"/>
      <c r="R747" s="23"/>
      <c r="S747" s="23"/>
      <c r="T747" s="23"/>
      <c r="U747" s="65"/>
      <c r="V747" s="23"/>
      <c r="W747" s="23"/>
      <c r="X747" s="23"/>
      <c r="Y747" s="23"/>
      <c r="Z747" s="23"/>
      <c r="AA747" s="23"/>
      <c r="AB747" s="23"/>
      <c r="AC747" s="23"/>
      <c r="AD747" s="25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customFormat="1" ht="13.5" customHeight="1">
      <c r="A748" s="107"/>
      <c r="B748" s="20"/>
      <c r="C748" s="20"/>
      <c r="D748" s="21"/>
      <c r="E748" s="57"/>
      <c r="F748" s="7"/>
      <c r="G748" s="29"/>
      <c r="H748" s="30"/>
      <c r="I748" s="31"/>
      <c r="J748" s="30"/>
      <c r="K748" s="30"/>
      <c r="L748" s="30"/>
      <c r="M748" s="32"/>
      <c r="N748" s="24"/>
      <c r="O748" s="30"/>
      <c r="P748" s="30"/>
      <c r="Q748" s="23"/>
      <c r="R748" s="23"/>
      <c r="S748" s="23"/>
      <c r="T748" s="23"/>
      <c r="U748" s="65"/>
      <c r="V748" s="23"/>
      <c r="W748" s="23"/>
      <c r="X748" s="23"/>
      <c r="Y748" s="23"/>
      <c r="Z748" s="23"/>
      <c r="AA748" s="23"/>
      <c r="AB748" s="23"/>
      <c r="AC748" s="23"/>
      <c r="AD748" s="25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customFormat="1" ht="13.5" customHeight="1">
      <c r="A749" s="107"/>
      <c r="B749" s="20"/>
      <c r="C749" s="20"/>
      <c r="D749" s="21"/>
      <c r="E749" s="57"/>
      <c r="F749" s="7"/>
      <c r="G749" s="29"/>
      <c r="H749" s="30"/>
      <c r="I749" s="31"/>
      <c r="J749" s="30"/>
      <c r="K749" s="30"/>
      <c r="L749" s="30"/>
      <c r="M749" s="32"/>
      <c r="N749" s="24"/>
      <c r="O749" s="30"/>
      <c r="P749" s="30"/>
      <c r="Q749" s="23"/>
      <c r="R749" s="23"/>
      <c r="S749" s="23"/>
      <c r="T749" s="23"/>
      <c r="U749" s="65"/>
      <c r="V749" s="23"/>
      <c r="W749" s="23"/>
      <c r="X749" s="23"/>
      <c r="Y749" s="23"/>
      <c r="Z749" s="23"/>
      <c r="AA749" s="23"/>
      <c r="AB749" s="23"/>
      <c r="AC749" s="23"/>
      <c r="AD749" s="25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customFormat="1" ht="13.5" customHeight="1">
      <c r="A750" s="107"/>
      <c r="B750" s="20"/>
      <c r="C750" s="20"/>
      <c r="D750" s="21"/>
      <c r="E750" s="57"/>
      <c r="F750" s="7"/>
      <c r="G750" s="29"/>
      <c r="H750" s="30"/>
      <c r="I750" s="31"/>
      <c r="J750" s="30"/>
      <c r="K750" s="30"/>
      <c r="L750" s="30"/>
      <c r="M750" s="32"/>
      <c r="N750" s="24"/>
      <c r="O750" s="30"/>
      <c r="P750" s="30"/>
      <c r="Q750" s="23"/>
      <c r="R750" s="23"/>
      <c r="S750" s="23"/>
      <c r="T750" s="23"/>
      <c r="U750" s="65"/>
      <c r="V750" s="23"/>
      <c r="W750" s="23"/>
      <c r="X750" s="23"/>
      <c r="Y750" s="23"/>
      <c r="Z750" s="23"/>
      <c r="AA750" s="23"/>
      <c r="AB750" s="23"/>
      <c r="AC750" s="23"/>
      <c r="AD750" s="25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customFormat="1" ht="13.5" customHeight="1">
      <c r="A751" s="107"/>
      <c r="B751" s="20"/>
      <c r="C751" s="20"/>
      <c r="D751" s="21"/>
      <c r="E751" s="57"/>
      <c r="F751" s="7"/>
      <c r="G751" s="29"/>
      <c r="H751" s="30"/>
      <c r="I751" s="31"/>
      <c r="J751" s="30"/>
      <c r="K751" s="30"/>
      <c r="L751" s="30"/>
      <c r="M751" s="32"/>
      <c r="N751" s="24"/>
      <c r="O751" s="30"/>
      <c r="P751" s="30"/>
      <c r="Q751" s="23"/>
      <c r="R751" s="23"/>
      <c r="S751" s="23"/>
      <c r="T751" s="23"/>
      <c r="U751" s="65"/>
      <c r="V751" s="23"/>
      <c r="W751" s="23"/>
      <c r="X751" s="23"/>
      <c r="Y751" s="23"/>
      <c r="Z751" s="23"/>
      <c r="AA751" s="23"/>
      <c r="AB751" s="23"/>
      <c r="AC751" s="23"/>
      <c r="AD751" s="25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customFormat="1" ht="13.5" customHeight="1">
      <c r="A752" s="107"/>
      <c r="B752" s="20"/>
      <c r="C752" s="20"/>
      <c r="D752" s="21"/>
      <c r="E752" s="57"/>
      <c r="F752" s="7"/>
      <c r="G752" s="29"/>
      <c r="H752" s="30"/>
      <c r="I752" s="31"/>
      <c r="J752" s="30"/>
      <c r="K752" s="30"/>
      <c r="L752" s="30"/>
      <c r="M752" s="32"/>
      <c r="N752" s="24"/>
      <c r="O752" s="30"/>
      <c r="P752" s="30"/>
      <c r="Q752" s="23"/>
      <c r="R752" s="23"/>
      <c r="S752" s="23"/>
      <c r="T752" s="23"/>
      <c r="U752" s="65"/>
      <c r="V752" s="23"/>
      <c r="W752" s="23"/>
      <c r="X752" s="23"/>
      <c r="Y752" s="23"/>
      <c r="Z752" s="23"/>
      <c r="AA752" s="23"/>
      <c r="AB752" s="23"/>
      <c r="AC752" s="23"/>
      <c r="AD752" s="25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customFormat="1" ht="13.5" customHeight="1">
      <c r="A753" s="107"/>
      <c r="B753" s="20"/>
      <c r="C753" s="20"/>
      <c r="D753" s="21"/>
      <c r="E753" s="57"/>
      <c r="F753" s="7"/>
      <c r="G753" s="29"/>
      <c r="H753" s="30"/>
      <c r="I753" s="31"/>
      <c r="J753" s="30"/>
      <c r="K753" s="30"/>
      <c r="L753" s="30"/>
      <c r="M753" s="32"/>
      <c r="N753" s="24"/>
      <c r="O753" s="30"/>
      <c r="P753" s="30"/>
      <c r="Q753" s="23"/>
      <c r="R753" s="23"/>
      <c r="S753" s="23"/>
      <c r="T753" s="23"/>
      <c r="U753" s="65"/>
      <c r="V753" s="23"/>
      <c r="W753" s="23"/>
      <c r="X753" s="23"/>
      <c r="Y753" s="23"/>
      <c r="Z753" s="23"/>
      <c r="AA753" s="23"/>
      <c r="AB753" s="23"/>
      <c r="AC753" s="23"/>
      <c r="AD753" s="25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customFormat="1" ht="13.5" customHeight="1">
      <c r="A754" s="107"/>
      <c r="B754" s="20"/>
      <c r="C754" s="20"/>
      <c r="D754" s="21"/>
      <c r="E754" s="57"/>
      <c r="F754" s="7"/>
      <c r="G754" s="29"/>
      <c r="H754" s="30"/>
      <c r="I754" s="31"/>
      <c r="J754" s="30"/>
      <c r="K754" s="30"/>
      <c r="L754" s="30"/>
      <c r="M754" s="32"/>
      <c r="N754" s="24"/>
      <c r="O754" s="30"/>
      <c r="P754" s="30"/>
      <c r="Q754" s="23"/>
      <c r="R754" s="23"/>
      <c r="S754" s="23"/>
      <c r="T754" s="23"/>
      <c r="U754" s="65"/>
      <c r="V754" s="23"/>
      <c r="W754" s="23"/>
      <c r="X754" s="23"/>
      <c r="Y754" s="23"/>
      <c r="Z754" s="23"/>
      <c r="AA754" s="23"/>
      <c r="AB754" s="23"/>
      <c r="AC754" s="23"/>
      <c r="AD754" s="25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customFormat="1" ht="13.5" customHeight="1">
      <c r="A755" s="107"/>
      <c r="B755" s="20"/>
      <c r="C755" s="20"/>
      <c r="D755" s="21"/>
      <c r="E755" s="57"/>
      <c r="F755" s="7"/>
      <c r="G755" s="29"/>
      <c r="H755" s="30"/>
      <c r="I755" s="31"/>
      <c r="J755" s="30"/>
      <c r="K755" s="30"/>
      <c r="L755" s="30"/>
      <c r="M755" s="32"/>
      <c r="N755" s="24"/>
      <c r="O755" s="30"/>
      <c r="P755" s="30"/>
      <c r="Q755" s="23"/>
      <c r="R755" s="23"/>
      <c r="S755" s="23"/>
      <c r="T755" s="23"/>
      <c r="U755" s="65"/>
      <c r="V755" s="23"/>
      <c r="W755" s="23"/>
      <c r="X755" s="23"/>
      <c r="Y755" s="23"/>
      <c r="Z755" s="23"/>
      <c r="AA755" s="23"/>
      <c r="AB755" s="23"/>
      <c r="AC755" s="23"/>
      <c r="AD755" s="25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customFormat="1" ht="13.5" customHeight="1">
      <c r="A756" s="107"/>
      <c r="B756" s="20"/>
      <c r="C756" s="20"/>
      <c r="D756" s="21"/>
      <c r="E756" s="57"/>
      <c r="F756" s="7"/>
      <c r="G756" s="29"/>
      <c r="H756" s="30"/>
      <c r="I756" s="31"/>
      <c r="J756" s="30"/>
      <c r="K756" s="30"/>
      <c r="L756" s="30"/>
      <c r="M756" s="32"/>
      <c r="N756" s="24"/>
      <c r="O756" s="30"/>
      <c r="P756" s="30"/>
      <c r="Q756" s="23"/>
      <c r="R756" s="23"/>
      <c r="S756" s="23"/>
      <c r="T756" s="23"/>
      <c r="U756" s="65"/>
      <c r="V756" s="23"/>
      <c r="W756" s="23"/>
      <c r="X756" s="23"/>
      <c r="Y756" s="23"/>
      <c r="Z756" s="23"/>
      <c r="AA756" s="23"/>
      <c r="AB756" s="23"/>
      <c r="AC756" s="23"/>
      <c r="AD756" s="25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customFormat="1" ht="13.5" customHeight="1">
      <c r="A757" s="107"/>
      <c r="B757" s="20"/>
      <c r="C757" s="20"/>
      <c r="D757" s="21"/>
      <c r="E757" s="57"/>
      <c r="F757" s="7"/>
      <c r="G757" s="29"/>
      <c r="H757" s="30"/>
      <c r="I757" s="31"/>
      <c r="J757" s="30"/>
      <c r="K757" s="30"/>
      <c r="L757" s="30"/>
      <c r="M757" s="32"/>
      <c r="N757" s="24"/>
      <c r="O757" s="30"/>
      <c r="P757" s="30"/>
      <c r="Q757" s="23"/>
      <c r="R757" s="23"/>
      <c r="S757" s="23"/>
      <c r="T757" s="23"/>
      <c r="U757" s="65"/>
      <c r="V757" s="23"/>
      <c r="W757" s="23"/>
      <c r="X757" s="23"/>
      <c r="Y757" s="23"/>
      <c r="Z757" s="23"/>
      <c r="AA757" s="23"/>
      <c r="AB757" s="23"/>
      <c r="AC757" s="23"/>
      <c r="AD757" s="25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customFormat="1" ht="13.5" customHeight="1">
      <c r="A758" s="107"/>
      <c r="B758" s="20"/>
      <c r="C758" s="20"/>
      <c r="D758" s="21"/>
      <c r="E758" s="57"/>
      <c r="F758" s="7"/>
      <c r="G758" s="29"/>
      <c r="H758" s="30"/>
      <c r="I758" s="31"/>
      <c r="J758" s="30"/>
      <c r="K758" s="30"/>
      <c r="L758" s="30"/>
      <c r="M758" s="32"/>
      <c r="N758" s="24"/>
      <c r="O758" s="30"/>
      <c r="P758" s="30"/>
      <c r="Q758" s="23"/>
      <c r="R758" s="23"/>
      <c r="S758" s="23"/>
      <c r="T758" s="23"/>
      <c r="U758" s="65"/>
      <c r="V758" s="23"/>
      <c r="W758" s="23"/>
      <c r="X758" s="23"/>
      <c r="Y758" s="23"/>
      <c r="Z758" s="23"/>
      <c r="AA758" s="23"/>
      <c r="AB758" s="23"/>
      <c r="AC758" s="23"/>
      <c r="AD758" s="25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customFormat="1" ht="13.5" customHeight="1">
      <c r="A759" s="107"/>
      <c r="B759" s="20"/>
      <c r="C759" s="20"/>
      <c r="D759" s="21"/>
      <c r="E759" s="57"/>
      <c r="F759" s="7"/>
      <c r="G759" s="29"/>
      <c r="H759" s="30"/>
      <c r="I759" s="31"/>
      <c r="J759" s="30"/>
      <c r="K759" s="30"/>
      <c r="L759" s="30"/>
      <c r="M759" s="32"/>
      <c r="N759" s="24"/>
      <c r="O759" s="30"/>
      <c r="P759" s="30"/>
      <c r="Q759" s="23"/>
      <c r="R759" s="23"/>
      <c r="S759" s="23"/>
      <c r="T759" s="23"/>
      <c r="U759" s="65"/>
      <c r="V759" s="23"/>
      <c r="W759" s="23"/>
      <c r="X759" s="23"/>
      <c r="Y759" s="23"/>
      <c r="Z759" s="23"/>
      <c r="AA759" s="23"/>
      <c r="AB759" s="23"/>
      <c r="AC759" s="23"/>
      <c r="AD759" s="25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customFormat="1" ht="13.5" customHeight="1">
      <c r="A760" s="107"/>
      <c r="B760" s="20"/>
      <c r="C760" s="20"/>
      <c r="D760" s="21"/>
      <c r="E760" s="57"/>
      <c r="F760" s="7"/>
      <c r="G760" s="29"/>
      <c r="H760" s="30"/>
      <c r="I760" s="31"/>
      <c r="J760" s="30"/>
      <c r="K760" s="30"/>
      <c r="L760" s="30"/>
      <c r="M760" s="32"/>
      <c r="N760" s="24"/>
      <c r="O760" s="30"/>
      <c r="P760" s="30"/>
      <c r="Q760" s="23"/>
      <c r="R760" s="23"/>
      <c r="S760" s="23"/>
      <c r="T760" s="23"/>
      <c r="U760" s="65"/>
      <c r="V760" s="23"/>
      <c r="W760" s="23"/>
      <c r="X760" s="23"/>
      <c r="Y760" s="23"/>
      <c r="Z760" s="23"/>
      <c r="AA760" s="23"/>
      <c r="AB760" s="23"/>
      <c r="AC760" s="23"/>
      <c r="AD760" s="25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customFormat="1" ht="13.5" customHeight="1">
      <c r="A761" s="107"/>
      <c r="B761" s="20"/>
      <c r="C761" s="20"/>
      <c r="D761" s="21"/>
      <c r="E761" s="57"/>
      <c r="F761" s="7"/>
      <c r="G761" s="29"/>
      <c r="H761" s="30"/>
      <c r="I761" s="31"/>
      <c r="J761" s="30"/>
      <c r="K761" s="30"/>
      <c r="L761" s="30"/>
      <c r="M761" s="32"/>
      <c r="N761" s="24"/>
      <c r="O761" s="30"/>
      <c r="P761" s="30"/>
      <c r="Q761" s="23"/>
      <c r="R761" s="23"/>
      <c r="S761" s="23"/>
      <c r="T761" s="23"/>
      <c r="U761" s="65"/>
      <c r="V761" s="23"/>
      <c r="W761" s="23"/>
      <c r="X761" s="23"/>
      <c r="Y761" s="23"/>
      <c r="Z761" s="23"/>
      <c r="AA761" s="23"/>
      <c r="AB761" s="23"/>
      <c r="AC761" s="23"/>
      <c r="AD761" s="25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customFormat="1" ht="13.5" customHeight="1">
      <c r="A762" s="107"/>
      <c r="B762" s="20"/>
      <c r="C762" s="20"/>
      <c r="D762" s="21"/>
      <c r="E762" s="57"/>
      <c r="F762" s="7"/>
      <c r="G762" s="29"/>
      <c r="H762" s="30"/>
      <c r="I762" s="31"/>
      <c r="J762" s="30"/>
      <c r="K762" s="30"/>
      <c r="L762" s="30"/>
      <c r="M762" s="32"/>
      <c r="N762" s="24"/>
      <c r="O762" s="30"/>
      <c r="P762" s="30"/>
      <c r="Q762" s="23"/>
      <c r="R762" s="23"/>
      <c r="S762" s="23"/>
      <c r="T762" s="23"/>
      <c r="U762" s="65"/>
      <c r="V762" s="23"/>
      <c r="W762" s="23"/>
      <c r="X762" s="23"/>
      <c r="Y762" s="23"/>
      <c r="Z762" s="23"/>
      <c r="AA762" s="23"/>
      <c r="AB762" s="23"/>
      <c r="AC762" s="23"/>
      <c r="AD762" s="25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customFormat="1" ht="13.5" customHeight="1">
      <c r="A763" s="107"/>
      <c r="B763" s="20"/>
      <c r="C763" s="20"/>
      <c r="D763" s="21"/>
      <c r="E763" s="57"/>
      <c r="F763" s="7"/>
      <c r="G763" s="29"/>
      <c r="H763" s="30"/>
      <c r="I763" s="31"/>
      <c r="J763" s="30"/>
      <c r="K763" s="30"/>
      <c r="L763" s="30"/>
      <c r="M763" s="32"/>
      <c r="N763" s="24"/>
      <c r="O763" s="30"/>
      <c r="P763" s="30"/>
      <c r="Q763" s="23"/>
      <c r="R763" s="23"/>
      <c r="S763" s="23"/>
      <c r="T763" s="23"/>
      <c r="U763" s="65"/>
      <c r="V763" s="23"/>
      <c r="W763" s="23"/>
      <c r="X763" s="23"/>
      <c r="Y763" s="23"/>
      <c r="Z763" s="23"/>
      <c r="AA763" s="23"/>
      <c r="AB763" s="23"/>
      <c r="AC763" s="23"/>
      <c r="AD763" s="25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customFormat="1" ht="13.5" customHeight="1">
      <c r="A764" s="107"/>
      <c r="B764" s="20"/>
      <c r="C764" s="20"/>
      <c r="D764" s="21"/>
      <c r="E764" s="57"/>
      <c r="F764" s="7"/>
      <c r="G764" s="29"/>
      <c r="H764" s="30"/>
      <c r="I764" s="31"/>
      <c r="J764" s="30"/>
      <c r="K764" s="30"/>
      <c r="L764" s="30"/>
      <c r="M764" s="32"/>
      <c r="N764" s="24"/>
      <c r="O764" s="30"/>
      <c r="P764" s="30"/>
      <c r="Q764" s="23"/>
      <c r="R764" s="23"/>
      <c r="S764" s="23"/>
      <c r="T764" s="23"/>
      <c r="U764" s="65"/>
      <c r="V764" s="23"/>
      <c r="W764" s="23"/>
      <c r="X764" s="23"/>
      <c r="Y764" s="23"/>
      <c r="Z764" s="23"/>
      <c r="AA764" s="23"/>
      <c r="AB764" s="23"/>
      <c r="AC764" s="23"/>
      <c r="AD764" s="25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customFormat="1" ht="13.5" customHeight="1">
      <c r="A765" s="107"/>
      <c r="B765" s="20"/>
      <c r="C765" s="20"/>
      <c r="D765" s="21"/>
      <c r="E765" s="57"/>
      <c r="F765" s="7"/>
      <c r="G765" s="29"/>
      <c r="H765" s="30"/>
      <c r="I765" s="31"/>
      <c r="J765" s="30"/>
      <c r="K765" s="30"/>
      <c r="L765" s="30"/>
      <c r="M765" s="32"/>
      <c r="N765" s="24"/>
      <c r="O765" s="30"/>
      <c r="P765" s="30"/>
      <c r="Q765" s="23"/>
      <c r="R765" s="23"/>
      <c r="S765" s="23"/>
      <c r="T765" s="23"/>
      <c r="U765" s="65"/>
      <c r="V765" s="23"/>
      <c r="W765" s="23"/>
      <c r="X765" s="23"/>
      <c r="Y765" s="23"/>
      <c r="Z765" s="23"/>
      <c r="AA765" s="23"/>
      <c r="AB765" s="23"/>
      <c r="AC765" s="23"/>
      <c r="AD765" s="25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customFormat="1" ht="13.5" customHeight="1">
      <c r="A766" s="107"/>
      <c r="B766" s="20"/>
      <c r="C766" s="20"/>
      <c r="D766" s="21"/>
      <c r="E766" s="57"/>
      <c r="F766" s="7"/>
      <c r="G766" s="29"/>
      <c r="H766" s="30"/>
      <c r="I766" s="31"/>
      <c r="J766" s="30"/>
      <c r="K766" s="30"/>
      <c r="L766" s="30"/>
      <c r="M766" s="32"/>
      <c r="N766" s="24"/>
      <c r="O766" s="30"/>
      <c r="P766" s="30"/>
      <c r="Q766" s="23"/>
      <c r="R766" s="23"/>
      <c r="S766" s="23"/>
      <c r="T766" s="23"/>
      <c r="U766" s="65"/>
      <c r="V766" s="23"/>
      <c r="W766" s="23"/>
      <c r="X766" s="23"/>
      <c r="Y766" s="23"/>
      <c r="Z766" s="23"/>
      <c r="AA766" s="23"/>
      <c r="AB766" s="23"/>
      <c r="AC766" s="23"/>
      <c r="AD766" s="25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customFormat="1" ht="13.5" customHeight="1">
      <c r="A767" s="107"/>
      <c r="B767" s="20"/>
      <c r="C767" s="20"/>
      <c r="D767" s="21"/>
      <c r="E767" s="57"/>
      <c r="F767" s="7"/>
      <c r="G767" s="29"/>
      <c r="H767" s="30"/>
      <c r="I767" s="31"/>
      <c r="J767" s="30"/>
      <c r="K767" s="30"/>
      <c r="L767" s="30"/>
      <c r="M767" s="32"/>
      <c r="N767" s="24"/>
      <c r="O767" s="30"/>
      <c r="P767" s="30"/>
      <c r="Q767" s="23"/>
      <c r="R767" s="23"/>
      <c r="S767" s="23"/>
      <c r="T767" s="23"/>
      <c r="U767" s="65"/>
      <c r="V767" s="23"/>
      <c r="W767" s="23"/>
      <c r="X767" s="23"/>
      <c r="Y767" s="23"/>
      <c r="Z767" s="23"/>
      <c r="AA767" s="23"/>
      <c r="AB767" s="23"/>
      <c r="AC767" s="23"/>
      <c r="AD767" s="25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customFormat="1" ht="13.5" customHeight="1">
      <c r="A768" s="107"/>
      <c r="B768" s="20"/>
      <c r="C768" s="20"/>
      <c r="D768" s="21"/>
      <c r="E768" s="57"/>
      <c r="F768" s="7"/>
      <c r="G768" s="29"/>
      <c r="H768" s="30"/>
      <c r="I768" s="31"/>
      <c r="J768" s="30"/>
      <c r="K768" s="30"/>
      <c r="L768" s="30"/>
      <c r="M768" s="32"/>
      <c r="N768" s="24"/>
      <c r="O768" s="30"/>
      <c r="P768" s="30"/>
      <c r="Q768" s="23"/>
      <c r="R768" s="23"/>
      <c r="S768" s="23"/>
      <c r="T768" s="23"/>
      <c r="U768" s="65"/>
      <c r="V768" s="23"/>
      <c r="W768" s="23"/>
      <c r="X768" s="23"/>
      <c r="Y768" s="23"/>
      <c r="Z768" s="23"/>
      <c r="AA768" s="23"/>
      <c r="AB768" s="23"/>
      <c r="AC768" s="23"/>
      <c r="AD768" s="25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customFormat="1" ht="13.5" customHeight="1">
      <c r="A769" s="107"/>
      <c r="B769" s="20"/>
      <c r="C769" s="20"/>
      <c r="D769" s="21"/>
      <c r="E769" s="57"/>
      <c r="F769" s="7"/>
      <c r="G769" s="29"/>
      <c r="H769" s="30"/>
      <c r="I769" s="31"/>
      <c r="J769" s="30"/>
      <c r="K769" s="30"/>
      <c r="L769" s="30"/>
      <c r="M769" s="32"/>
      <c r="N769" s="24"/>
      <c r="O769" s="30"/>
      <c r="P769" s="30"/>
      <c r="Q769" s="23"/>
      <c r="R769" s="23"/>
      <c r="S769" s="23"/>
      <c r="T769" s="23"/>
      <c r="U769" s="65"/>
      <c r="V769" s="23"/>
      <c r="W769" s="23"/>
      <c r="X769" s="23"/>
      <c r="Y769" s="23"/>
      <c r="Z769" s="23"/>
      <c r="AA769" s="23"/>
      <c r="AB769" s="23"/>
      <c r="AC769" s="23"/>
      <c r="AD769" s="25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customFormat="1" ht="13.5" customHeight="1">
      <c r="A770" s="107"/>
      <c r="B770" s="20"/>
      <c r="C770" s="20"/>
      <c r="D770" s="21"/>
      <c r="E770" s="57"/>
      <c r="F770" s="7"/>
      <c r="G770" s="29"/>
      <c r="H770" s="30"/>
      <c r="I770" s="31"/>
      <c r="J770" s="30"/>
      <c r="K770" s="30"/>
      <c r="L770" s="30"/>
      <c r="M770" s="32"/>
      <c r="N770" s="24"/>
      <c r="O770" s="30"/>
      <c r="P770" s="30"/>
      <c r="Q770" s="23"/>
      <c r="R770" s="23"/>
      <c r="S770" s="23"/>
      <c r="T770" s="23"/>
      <c r="U770" s="65"/>
      <c r="V770" s="23"/>
      <c r="W770" s="23"/>
      <c r="X770" s="23"/>
      <c r="Y770" s="23"/>
      <c r="Z770" s="23"/>
      <c r="AA770" s="23"/>
      <c r="AB770" s="23"/>
      <c r="AC770" s="23"/>
      <c r="AD770" s="25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customFormat="1" ht="13.5" customHeight="1">
      <c r="A771" s="107"/>
      <c r="B771" s="20"/>
      <c r="C771" s="20"/>
      <c r="D771" s="21"/>
      <c r="E771" s="57"/>
      <c r="F771" s="7"/>
      <c r="G771" s="29"/>
      <c r="H771" s="30"/>
      <c r="I771" s="31"/>
      <c r="J771" s="30"/>
      <c r="K771" s="30"/>
      <c r="L771" s="30"/>
      <c r="M771" s="32"/>
      <c r="N771" s="24"/>
      <c r="O771" s="30"/>
      <c r="P771" s="30"/>
      <c r="Q771" s="23"/>
      <c r="R771" s="23"/>
      <c r="S771" s="23"/>
      <c r="T771" s="23"/>
      <c r="U771" s="65"/>
      <c r="V771" s="23"/>
      <c r="W771" s="23"/>
      <c r="X771" s="23"/>
      <c r="Y771" s="23"/>
      <c r="Z771" s="23"/>
      <c r="AA771" s="23"/>
      <c r="AB771" s="23"/>
      <c r="AC771" s="23"/>
      <c r="AD771" s="25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customFormat="1" ht="13.5" customHeight="1">
      <c r="A772" s="107"/>
      <c r="B772" s="20"/>
      <c r="C772" s="20"/>
      <c r="D772" s="21"/>
      <c r="E772" s="57"/>
      <c r="F772" s="7"/>
      <c r="G772" s="29"/>
      <c r="H772" s="30"/>
      <c r="I772" s="31"/>
      <c r="J772" s="30"/>
      <c r="K772" s="30"/>
      <c r="L772" s="30"/>
      <c r="M772" s="32"/>
      <c r="N772" s="24"/>
      <c r="O772" s="30"/>
      <c r="P772" s="30"/>
      <c r="Q772" s="23"/>
      <c r="R772" s="23"/>
      <c r="S772" s="23"/>
      <c r="T772" s="23"/>
      <c r="U772" s="65"/>
      <c r="V772" s="23"/>
      <c r="W772" s="23"/>
      <c r="X772" s="23"/>
      <c r="Y772" s="23"/>
      <c r="Z772" s="23"/>
      <c r="AA772" s="23"/>
      <c r="AB772" s="23"/>
      <c r="AC772" s="23"/>
      <c r="AD772" s="25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customFormat="1" ht="13.5" customHeight="1">
      <c r="A773" s="107"/>
      <c r="B773" s="20"/>
      <c r="C773" s="20"/>
      <c r="D773" s="21"/>
      <c r="E773" s="57"/>
      <c r="F773" s="7"/>
      <c r="G773" s="29"/>
      <c r="H773" s="30"/>
      <c r="I773" s="31"/>
      <c r="J773" s="30"/>
      <c r="K773" s="30"/>
      <c r="L773" s="30"/>
      <c r="M773" s="32"/>
      <c r="N773" s="24"/>
      <c r="O773" s="30"/>
      <c r="P773" s="30"/>
      <c r="Q773" s="23"/>
      <c r="R773" s="23"/>
      <c r="S773" s="23"/>
      <c r="T773" s="23"/>
      <c r="U773" s="65"/>
      <c r="V773" s="23"/>
      <c r="W773" s="23"/>
      <c r="X773" s="23"/>
      <c r="Y773" s="23"/>
      <c r="Z773" s="23"/>
      <c r="AA773" s="23"/>
      <c r="AB773" s="23"/>
      <c r="AC773" s="23"/>
      <c r="AD773" s="25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customFormat="1" ht="13.5" customHeight="1">
      <c r="A774" s="107"/>
      <c r="B774" s="20"/>
      <c r="C774" s="20"/>
      <c r="D774" s="21"/>
      <c r="E774" s="57"/>
      <c r="F774" s="7"/>
      <c r="G774" s="29"/>
      <c r="H774" s="30"/>
      <c r="I774" s="31"/>
      <c r="J774" s="30"/>
      <c r="K774" s="30"/>
      <c r="L774" s="30"/>
      <c r="M774" s="32"/>
      <c r="N774" s="24"/>
      <c r="O774" s="30"/>
      <c r="P774" s="30"/>
      <c r="Q774" s="23"/>
      <c r="R774" s="23"/>
      <c r="S774" s="23"/>
      <c r="T774" s="23"/>
      <c r="U774" s="65"/>
      <c r="V774" s="23"/>
      <c r="W774" s="23"/>
      <c r="X774" s="23"/>
      <c r="Y774" s="23"/>
      <c r="Z774" s="23"/>
      <c r="AA774" s="23"/>
      <c r="AB774" s="23"/>
      <c r="AC774" s="23"/>
      <c r="AD774" s="25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customFormat="1" ht="13.5" customHeight="1">
      <c r="A775" s="107"/>
      <c r="B775" s="20"/>
      <c r="C775" s="20"/>
      <c r="D775" s="21"/>
      <c r="E775" s="57"/>
      <c r="F775" s="7"/>
      <c r="G775" s="29"/>
      <c r="H775" s="30"/>
      <c r="I775" s="31"/>
      <c r="J775" s="30"/>
      <c r="K775" s="30"/>
      <c r="L775" s="30"/>
      <c r="M775" s="32"/>
      <c r="N775" s="24"/>
      <c r="O775" s="30"/>
      <c r="P775" s="30"/>
      <c r="Q775" s="23"/>
      <c r="R775" s="23"/>
      <c r="S775" s="23"/>
      <c r="T775" s="23"/>
      <c r="U775" s="65"/>
      <c r="V775" s="23"/>
      <c r="W775" s="23"/>
      <c r="X775" s="23"/>
      <c r="Y775" s="23"/>
      <c r="Z775" s="23"/>
      <c r="AA775" s="23"/>
      <c r="AB775" s="23"/>
      <c r="AC775" s="23"/>
      <c r="AD775" s="25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customFormat="1" ht="13.5" customHeight="1">
      <c r="A776" s="107"/>
      <c r="B776" s="20"/>
      <c r="C776" s="20"/>
      <c r="D776" s="21"/>
      <c r="E776" s="57"/>
      <c r="F776" s="7"/>
      <c r="G776" s="29"/>
      <c r="H776" s="30"/>
      <c r="I776" s="31"/>
      <c r="J776" s="30"/>
      <c r="K776" s="30"/>
      <c r="L776" s="30"/>
      <c r="M776" s="32"/>
      <c r="N776" s="24"/>
      <c r="O776" s="30"/>
      <c r="P776" s="30"/>
      <c r="Q776" s="23"/>
      <c r="R776" s="23"/>
      <c r="S776" s="23"/>
      <c r="T776" s="23"/>
      <c r="U776" s="65"/>
      <c r="V776" s="23"/>
      <c r="W776" s="23"/>
      <c r="X776" s="23"/>
      <c r="Y776" s="23"/>
      <c r="Z776" s="23"/>
      <c r="AA776" s="23"/>
      <c r="AB776" s="23"/>
      <c r="AC776" s="23"/>
      <c r="AD776" s="25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customFormat="1" ht="13.5" customHeight="1">
      <c r="A777" s="107"/>
      <c r="B777" s="20"/>
      <c r="C777" s="20"/>
      <c r="D777" s="21"/>
      <c r="E777" s="57"/>
      <c r="F777" s="7"/>
      <c r="G777" s="29"/>
      <c r="H777" s="30"/>
      <c r="I777" s="31"/>
      <c r="J777" s="30"/>
      <c r="K777" s="30"/>
      <c r="L777" s="30"/>
      <c r="M777" s="32"/>
      <c r="N777" s="24"/>
      <c r="O777" s="30"/>
      <c r="P777" s="30"/>
      <c r="Q777" s="23"/>
      <c r="R777" s="23"/>
      <c r="S777" s="23"/>
      <c r="T777" s="23"/>
      <c r="U777" s="65"/>
      <c r="V777" s="23"/>
      <c r="W777" s="23"/>
      <c r="X777" s="23"/>
      <c r="Y777" s="23"/>
      <c r="Z777" s="23"/>
      <c r="AA777" s="23"/>
      <c r="AB777" s="23"/>
      <c r="AC777" s="23"/>
      <c r="AD777" s="25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customFormat="1" ht="13.5" customHeight="1">
      <c r="A778" s="107"/>
      <c r="B778" s="20"/>
      <c r="C778" s="20"/>
      <c r="D778" s="21"/>
      <c r="E778" s="57"/>
      <c r="F778" s="7"/>
      <c r="G778" s="29"/>
      <c r="H778" s="30"/>
      <c r="I778" s="31"/>
      <c r="J778" s="30"/>
      <c r="K778" s="30"/>
      <c r="L778" s="30"/>
      <c r="M778" s="32"/>
      <c r="N778" s="24"/>
      <c r="O778" s="30"/>
      <c r="P778" s="30"/>
      <c r="Q778" s="23"/>
      <c r="R778" s="23"/>
      <c r="S778" s="23"/>
      <c r="T778" s="23"/>
      <c r="U778" s="65"/>
      <c r="V778" s="23"/>
      <c r="W778" s="23"/>
      <c r="X778" s="23"/>
      <c r="Y778" s="23"/>
      <c r="Z778" s="23"/>
      <c r="AA778" s="23"/>
      <c r="AB778" s="23"/>
      <c r="AC778" s="23"/>
      <c r="AD778" s="25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customFormat="1" ht="13.5" customHeight="1">
      <c r="A779" s="107"/>
      <c r="B779" s="20"/>
      <c r="C779" s="20"/>
      <c r="D779" s="21"/>
      <c r="E779" s="57"/>
      <c r="F779" s="7"/>
      <c r="G779" s="29"/>
      <c r="H779" s="30"/>
      <c r="I779" s="31"/>
      <c r="J779" s="30"/>
      <c r="K779" s="30"/>
      <c r="L779" s="30"/>
      <c r="M779" s="32"/>
      <c r="N779" s="24"/>
      <c r="O779" s="30"/>
      <c r="P779" s="30"/>
      <c r="Q779" s="23"/>
      <c r="R779" s="23"/>
      <c r="S779" s="23"/>
      <c r="T779" s="23"/>
      <c r="U779" s="65"/>
      <c r="V779" s="23"/>
      <c r="W779" s="23"/>
      <c r="X779" s="23"/>
      <c r="Y779" s="23"/>
      <c r="Z779" s="23"/>
      <c r="AA779" s="23"/>
      <c r="AB779" s="23"/>
      <c r="AC779" s="23"/>
      <c r="AD779" s="25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customFormat="1" ht="13.5" customHeight="1">
      <c r="A780" s="107"/>
      <c r="B780" s="20"/>
      <c r="C780" s="20"/>
      <c r="D780" s="21"/>
      <c r="E780" s="57"/>
      <c r="F780" s="7"/>
      <c r="G780" s="29"/>
      <c r="H780" s="30"/>
      <c r="I780" s="31"/>
      <c r="J780" s="30"/>
      <c r="K780" s="30"/>
      <c r="L780" s="30"/>
      <c r="M780" s="32"/>
      <c r="N780" s="24"/>
      <c r="O780" s="30"/>
      <c r="P780" s="30"/>
      <c r="Q780" s="23"/>
      <c r="R780" s="23"/>
      <c r="S780" s="23"/>
      <c r="T780" s="23"/>
      <c r="U780" s="65"/>
      <c r="V780" s="23"/>
      <c r="W780" s="23"/>
      <c r="X780" s="23"/>
      <c r="Y780" s="23"/>
      <c r="Z780" s="23"/>
      <c r="AA780" s="23"/>
      <c r="AB780" s="23"/>
      <c r="AC780" s="23"/>
      <c r="AD780" s="25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customFormat="1" ht="13.5" customHeight="1">
      <c r="A781" s="107"/>
      <c r="B781" s="20"/>
      <c r="C781" s="20"/>
      <c r="D781" s="21"/>
      <c r="E781" s="57"/>
      <c r="F781" s="7"/>
      <c r="G781" s="29"/>
      <c r="H781" s="30"/>
      <c r="I781" s="31"/>
      <c r="J781" s="30"/>
      <c r="K781" s="30"/>
      <c r="L781" s="30"/>
      <c r="M781" s="32"/>
      <c r="N781" s="24"/>
      <c r="O781" s="30"/>
      <c r="P781" s="30"/>
      <c r="Q781" s="23"/>
      <c r="R781" s="23"/>
      <c r="S781" s="23"/>
      <c r="T781" s="23"/>
      <c r="U781" s="65"/>
      <c r="V781" s="23"/>
      <c r="W781" s="23"/>
      <c r="X781" s="23"/>
      <c r="Y781" s="23"/>
      <c r="Z781" s="23"/>
      <c r="AA781" s="23"/>
      <c r="AB781" s="23"/>
      <c r="AC781" s="23"/>
      <c r="AD781" s="25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customFormat="1" ht="13.5" customHeight="1">
      <c r="A782" s="107"/>
      <c r="B782" s="20"/>
      <c r="C782" s="20"/>
      <c r="D782" s="21"/>
      <c r="E782" s="57"/>
      <c r="F782" s="7"/>
      <c r="G782" s="29"/>
      <c r="H782" s="30"/>
      <c r="I782" s="31"/>
      <c r="J782" s="30"/>
      <c r="K782" s="30"/>
      <c r="L782" s="30"/>
      <c r="M782" s="32"/>
      <c r="N782" s="24"/>
      <c r="O782" s="30"/>
      <c r="P782" s="30"/>
      <c r="Q782" s="23"/>
      <c r="R782" s="23"/>
      <c r="S782" s="23"/>
      <c r="T782" s="23"/>
      <c r="U782" s="65"/>
      <c r="V782" s="23"/>
      <c r="W782" s="23"/>
      <c r="X782" s="23"/>
      <c r="Y782" s="23"/>
      <c r="Z782" s="23"/>
      <c r="AA782" s="23"/>
      <c r="AB782" s="23"/>
      <c r="AC782" s="23"/>
      <c r="AD782" s="25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customFormat="1" ht="13.5" customHeight="1">
      <c r="A783" s="107"/>
      <c r="B783" s="20"/>
      <c r="C783" s="20"/>
      <c r="D783" s="21"/>
      <c r="E783" s="57"/>
      <c r="F783" s="7"/>
      <c r="G783" s="29"/>
      <c r="H783" s="30"/>
      <c r="I783" s="31"/>
      <c r="J783" s="30"/>
      <c r="K783" s="30"/>
      <c r="L783" s="30"/>
      <c r="M783" s="32"/>
      <c r="N783" s="24"/>
      <c r="O783" s="30"/>
      <c r="P783" s="30"/>
      <c r="Q783" s="23"/>
      <c r="R783" s="23"/>
      <c r="S783" s="23"/>
      <c r="T783" s="23"/>
      <c r="U783" s="65"/>
      <c r="V783" s="23"/>
      <c r="W783" s="23"/>
      <c r="X783" s="23"/>
      <c r="Y783" s="23"/>
      <c r="Z783" s="23"/>
      <c r="AA783" s="23"/>
      <c r="AB783" s="23"/>
      <c r="AC783" s="23"/>
      <c r="AD783" s="25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customFormat="1" ht="13.5" customHeight="1">
      <c r="A784" s="107"/>
      <c r="B784" s="20"/>
      <c r="C784" s="20"/>
      <c r="D784" s="21"/>
      <c r="E784" s="57"/>
      <c r="F784" s="7"/>
      <c r="G784" s="29"/>
      <c r="H784" s="30"/>
      <c r="I784" s="31"/>
      <c r="J784" s="30"/>
      <c r="K784" s="30"/>
      <c r="L784" s="30"/>
      <c r="M784" s="32"/>
      <c r="N784" s="24"/>
      <c r="O784" s="30"/>
      <c r="P784" s="30"/>
      <c r="Q784" s="23"/>
      <c r="R784" s="23"/>
      <c r="S784" s="23"/>
      <c r="T784" s="23"/>
      <c r="U784" s="65"/>
      <c r="V784" s="23"/>
      <c r="W784" s="23"/>
      <c r="X784" s="23"/>
      <c r="Y784" s="23"/>
      <c r="Z784" s="23"/>
      <c r="AA784" s="23"/>
      <c r="AB784" s="23"/>
      <c r="AC784" s="23"/>
      <c r="AD784" s="25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customFormat="1" ht="13.5" customHeight="1">
      <c r="A785" s="107"/>
      <c r="B785" s="20"/>
      <c r="C785" s="20"/>
      <c r="D785" s="21"/>
      <c r="E785" s="57"/>
      <c r="F785" s="7"/>
      <c r="G785" s="29"/>
      <c r="H785" s="30"/>
      <c r="I785" s="31"/>
      <c r="J785" s="30"/>
      <c r="K785" s="30"/>
      <c r="L785" s="30"/>
      <c r="M785" s="32"/>
      <c r="N785" s="24"/>
      <c r="O785" s="30"/>
      <c r="P785" s="30"/>
      <c r="Q785" s="23"/>
      <c r="R785" s="23"/>
      <c r="S785" s="23"/>
      <c r="T785" s="23"/>
      <c r="U785" s="65"/>
      <c r="V785" s="23"/>
      <c r="W785" s="23"/>
      <c r="X785" s="23"/>
      <c r="Y785" s="23"/>
      <c r="Z785" s="23"/>
      <c r="AA785" s="23"/>
      <c r="AB785" s="23"/>
      <c r="AC785" s="23"/>
      <c r="AD785" s="25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customFormat="1" ht="13.5" customHeight="1">
      <c r="A786" s="107"/>
      <c r="B786" s="20"/>
      <c r="C786" s="20"/>
      <c r="D786" s="21"/>
      <c r="E786" s="57"/>
      <c r="F786" s="7"/>
      <c r="G786" s="29"/>
      <c r="H786" s="30"/>
      <c r="I786" s="31"/>
      <c r="J786" s="30"/>
      <c r="K786" s="30"/>
      <c r="L786" s="30"/>
      <c r="M786" s="32"/>
      <c r="N786" s="24"/>
      <c r="O786" s="30"/>
      <c r="P786" s="30"/>
      <c r="Q786" s="23"/>
      <c r="R786" s="23"/>
      <c r="S786" s="23"/>
      <c r="T786" s="23"/>
      <c r="U786" s="65"/>
      <c r="V786" s="23"/>
      <c r="W786" s="23"/>
      <c r="X786" s="23"/>
      <c r="Y786" s="23"/>
      <c r="Z786" s="23"/>
      <c r="AA786" s="23"/>
      <c r="AB786" s="23"/>
      <c r="AC786" s="23"/>
      <c r="AD786" s="25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customFormat="1" ht="13.5" customHeight="1">
      <c r="A787" s="107"/>
      <c r="B787" s="20"/>
      <c r="C787" s="20"/>
      <c r="D787" s="21"/>
      <c r="E787" s="57"/>
      <c r="F787" s="7"/>
      <c r="G787" s="29"/>
      <c r="H787" s="30"/>
      <c r="I787" s="31"/>
      <c r="J787" s="30"/>
      <c r="K787" s="30"/>
      <c r="L787" s="30"/>
      <c r="M787" s="32"/>
      <c r="N787" s="24"/>
      <c r="O787" s="30"/>
      <c r="P787" s="30"/>
      <c r="Q787" s="23"/>
      <c r="R787" s="23"/>
      <c r="S787" s="23"/>
      <c r="T787" s="23"/>
      <c r="U787" s="65"/>
      <c r="V787" s="23"/>
      <c r="W787" s="23"/>
      <c r="X787" s="23"/>
      <c r="Y787" s="23"/>
      <c r="Z787" s="23"/>
      <c r="AA787" s="23"/>
      <c r="AB787" s="23"/>
      <c r="AC787" s="23"/>
      <c r="AD787" s="25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customFormat="1" ht="13.5" customHeight="1">
      <c r="A788" s="107"/>
      <c r="B788" s="20"/>
      <c r="C788" s="20"/>
      <c r="D788" s="21"/>
      <c r="E788" s="57"/>
      <c r="F788" s="7"/>
      <c r="G788" s="29"/>
      <c r="H788" s="30"/>
      <c r="I788" s="31"/>
      <c r="J788" s="30"/>
      <c r="K788" s="30"/>
      <c r="L788" s="30"/>
      <c r="M788" s="32"/>
      <c r="N788" s="24"/>
      <c r="O788" s="30"/>
      <c r="P788" s="30"/>
      <c r="Q788" s="23"/>
      <c r="R788" s="23"/>
      <c r="S788" s="23"/>
      <c r="T788" s="23"/>
      <c r="U788" s="65"/>
      <c r="V788" s="23"/>
      <c r="W788" s="23"/>
      <c r="X788" s="23"/>
      <c r="Y788" s="23"/>
      <c r="Z788" s="23"/>
      <c r="AA788" s="23"/>
      <c r="AB788" s="23"/>
      <c r="AC788" s="23"/>
      <c r="AD788" s="25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customFormat="1" ht="13.5" customHeight="1">
      <c r="A789" s="107"/>
      <c r="B789" s="20"/>
      <c r="C789" s="20"/>
      <c r="D789" s="21"/>
      <c r="E789" s="57"/>
      <c r="F789" s="7"/>
      <c r="G789" s="29"/>
      <c r="H789" s="30"/>
      <c r="I789" s="31"/>
      <c r="J789" s="30"/>
      <c r="K789" s="30"/>
      <c r="L789" s="30"/>
      <c r="M789" s="32"/>
      <c r="N789" s="24"/>
      <c r="O789" s="30"/>
      <c r="P789" s="30"/>
      <c r="Q789" s="23"/>
      <c r="R789" s="23"/>
      <c r="S789" s="23"/>
      <c r="T789" s="23"/>
      <c r="U789" s="65"/>
      <c r="V789" s="23"/>
      <c r="W789" s="23"/>
      <c r="X789" s="23"/>
      <c r="Y789" s="23"/>
      <c r="Z789" s="23"/>
      <c r="AA789" s="23"/>
      <c r="AB789" s="23"/>
      <c r="AC789" s="23"/>
      <c r="AD789" s="25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customFormat="1" ht="13.5" customHeight="1">
      <c r="A790" s="107"/>
      <c r="B790" s="20"/>
      <c r="C790" s="20"/>
      <c r="D790" s="21"/>
      <c r="E790" s="57"/>
      <c r="F790" s="7"/>
      <c r="G790" s="29"/>
      <c r="H790" s="30"/>
      <c r="I790" s="31"/>
      <c r="J790" s="30"/>
      <c r="K790" s="30"/>
      <c r="L790" s="30"/>
      <c r="M790" s="32"/>
      <c r="N790" s="24"/>
      <c r="O790" s="30"/>
      <c r="P790" s="30"/>
      <c r="Q790" s="23"/>
      <c r="R790" s="23"/>
      <c r="S790" s="23"/>
      <c r="T790" s="23"/>
      <c r="U790" s="65"/>
      <c r="V790" s="23"/>
      <c r="W790" s="23"/>
      <c r="X790" s="23"/>
      <c r="Y790" s="23"/>
      <c r="Z790" s="23"/>
      <c r="AA790" s="23"/>
      <c r="AB790" s="23"/>
      <c r="AC790" s="23"/>
      <c r="AD790" s="25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customFormat="1" ht="13.5" customHeight="1">
      <c r="A791" s="107"/>
      <c r="B791" s="20"/>
      <c r="C791" s="20"/>
      <c r="D791" s="21"/>
      <c r="E791" s="57"/>
      <c r="F791" s="7"/>
      <c r="G791" s="29"/>
      <c r="H791" s="30"/>
      <c r="I791" s="31"/>
      <c r="J791" s="30"/>
      <c r="K791" s="30"/>
      <c r="L791" s="30"/>
      <c r="M791" s="32"/>
      <c r="N791" s="24"/>
      <c r="O791" s="30"/>
      <c r="P791" s="30"/>
      <c r="Q791" s="23"/>
      <c r="R791" s="23"/>
      <c r="S791" s="23"/>
      <c r="T791" s="23"/>
      <c r="U791" s="65"/>
      <c r="V791" s="23"/>
      <c r="W791" s="23"/>
      <c r="X791" s="23"/>
      <c r="Y791" s="23"/>
      <c r="Z791" s="23"/>
      <c r="AA791" s="23"/>
      <c r="AB791" s="23"/>
      <c r="AC791" s="23"/>
      <c r="AD791" s="25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customFormat="1" ht="13.5" customHeight="1">
      <c r="A792" s="107"/>
      <c r="B792" s="20"/>
      <c r="C792" s="20"/>
      <c r="D792" s="21"/>
      <c r="E792" s="57"/>
      <c r="F792" s="7"/>
      <c r="G792" s="29"/>
      <c r="H792" s="30"/>
      <c r="I792" s="31"/>
      <c r="J792" s="30"/>
      <c r="K792" s="30"/>
      <c r="L792" s="30"/>
      <c r="M792" s="32"/>
      <c r="N792" s="24"/>
      <c r="O792" s="30"/>
      <c r="P792" s="30"/>
      <c r="Q792" s="23"/>
      <c r="R792" s="23"/>
      <c r="S792" s="23"/>
      <c r="T792" s="23"/>
      <c r="U792" s="65"/>
      <c r="V792" s="23"/>
      <c r="W792" s="23"/>
      <c r="X792" s="23"/>
      <c r="Y792" s="23"/>
      <c r="Z792" s="23"/>
      <c r="AA792" s="23"/>
      <c r="AB792" s="23"/>
      <c r="AC792" s="23"/>
      <c r="AD792" s="25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customFormat="1" ht="13.5" customHeight="1">
      <c r="A793" s="107"/>
      <c r="B793" s="20"/>
      <c r="C793" s="20"/>
      <c r="D793" s="21"/>
      <c r="E793" s="57"/>
      <c r="F793" s="7"/>
      <c r="G793" s="29"/>
      <c r="H793" s="30"/>
      <c r="I793" s="31"/>
      <c r="J793" s="30"/>
      <c r="K793" s="30"/>
      <c r="L793" s="30"/>
      <c r="M793" s="32"/>
      <c r="N793" s="24"/>
      <c r="O793" s="30"/>
      <c r="P793" s="30"/>
      <c r="Q793" s="23"/>
      <c r="R793" s="23"/>
      <c r="S793" s="23"/>
      <c r="T793" s="23"/>
      <c r="U793" s="65"/>
      <c r="V793" s="23"/>
      <c r="W793" s="23"/>
      <c r="X793" s="23"/>
      <c r="Y793" s="23"/>
      <c r="Z793" s="23"/>
      <c r="AA793" s="23"/>
      <c r="AB793" s="23"/>
      <c r="AC793" s="23"/>
      <c r="AD793" s="25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customFormat="1" ht="13.5" customHeight="1">
      <c r="A794" s="107"/>
      <c r="B794" s="20"/>
      <c r="C794" s="20"/>
      <c r="D794" s="21"/>
      <c r="E794" s="57"/>
      <c r="F794" s="7"/>
      <c r="G794" s="29"/>
      <c r="H794" s="30"/>
      <c r="I794" s="31"/>
      <c r="J794" s="30"/>
      <c r="K794" s="30"/>
      <c r="L794" s="30"/>
      <c r="M794" s="32"/>
      <c r="N794" s="24"/>
      <c r="O794" s="30"/>
      <c r="P794" s="30"/>
      <c r="Q794" s="23"/>
      <c r="R794" s="23"/>
      <c r="S794" s="23"/>
      <c r="T794" s="23"/>
      <c r="U794" s="65"/>
      <c r="V794" s="23"/>
      <c r="W794" s="23"/>
      <c r="X794" s="23"/>
      <c r="Y794" s="23"/>
      <c r="Z794" s="23"/>
      <c r="AA794" s="23"/>
      <c r="AB794" s="23"/>
      <c r="AC794" s="23"/>
      <c r="AD794" s="25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customFormat="1" ht="13.5" customHeight="1">
      <c r="A795" s="107"/>
      <c r="B795" s="20"/>
      <c r="C795" s="20"/>
      <c r="D795" s="21"/>
      <c r="E795" s="57"/>
      <c r="F795" s="7"/>
      <c r="G795" s="29"/>
      <c r="H795" s="30"/>
      <c r="I795" s="31"/>
      <c r="J795" s="30"/>
      <c r="K795" s="30"/>
      <c r="L795" s="30"/>
      <c r="M795" s="32"/>
      <c r="N795" s="24"/>
      <c r="O795" s="30"/>
      <c r="P795" s="30"/>
      <c r="Q795" s="23"/>
      <c r="R795" s="23"/>
      <c r="S795" s="23"/>
      <c r="T795" s="23"/>
      <c r="U795" s="65"/>
      <c r="V795" s="23"/>
      <c r="W795" s="23"/>
      <c r="X795" s="23"/>
      <c r="Y795" s="23"/>
      <c r="Z795" s="23"/>
      <c r="AA795" s="23"/>
      <c r="AB795" s="23"/>
      <c r="AC795" s="23"/>
      <c r="AD795" s="25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customFormat="1" ht="13.5" customHeight="1">
      <c r="A796" s="107"/>
      <c r="B796" s="20"/>
      <c r="C796" s="20"/>
      <c r="D796" s="21"/>
      <c r="E796" s="57"/>
      <c r="F796" s="7"/>
      <c r="G796" s="29"/>
      <c r="H796" s="30"/>
      <c r="I796" s="31"/>
      <c r="J796" s="30"/>
      <c r="K796" s="30"/>
      <c r="L796" s="30"/>
      <c r="M796" s="32"/>
      <c r="N796" s="24"/>
      <c r="O796" s="30"/>
      <c r="P796" s="30"/>
      <c r="Q796" s="23"/>
      <c r="R796" s="23"/>
      <c r="S796" s="23"/>
      <c r="T796" s="23"/>
      <c r="U796" s="65"/>
      <c r="V796" s="23"/>
      <c r="W796" s="23"/>
      <c r="X796" s="23"/>
      <c r="Y796" s="23"/>
      <c r="Z796" s="23"/>
      <c r="AA796" s="23"/>
      <c r="AB796" s="23"/>
      <c r="AC796" s="23"/>
      <c r="AD796" s="25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customFormat="1" ht="13.5" customHeight="1">
      <c r="A797" s="107"/>
      <c r="B797" s="20"/>
      <c r="C797" s="20"/>
      <c r="D797" s="21"/>
      <c r="E797" s="57"/>
      <c r="F797" s="7"/>
      <c r="G797" s="29"/>
      <c r="H797" s="30"/>
      <c r="I797" s="31"/>
      <c r="J797" s="30"/>
      <c r="K797" s="30"/>
      <c r="L797" s="30"/>
      <c r="M797" s="32"/>
      <c r="N797" s="24"/>
      <c r="O797" s="30"/>
      <c r="P797" s="30"/>
      <c r="Q797" s="23"/>
      <c r="R797" s="23"/>
      <c r="S797" s="23"/>
      <c r="T797" s="23"/>
      <c r="U797" s="65"/>
      <c r="V797" s="23"/>
      <c r="W797" s="23"/>
      <c r="X797" s="23"/>
      <c r="Y797" s="23"/>
      <c r="Z797" s="23"/>
      <c r="AA797" s="23"/>
      <c r="AB797" s="23"/>
      <c r="AC797" s="23"/>
      <c r="AD797" s="25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customFormat="1" ht="13.5" customHeight="1">
      <c r="A798" s="107"/>
      <c r="B798" s="20"/>
      <c r="C798" s="20"/>
      <c r="D798" s="21"/>
      <c r="E798" s="57"/>
      <c r="F798" s="7"/>
      <c r="G798" s="29"/>
      <c r="H798" s="30"/>
      <c r="I798" s="31"/>
      <c r="J798" s="30"/>
      <c r="K798" s="30"/>
      <c r="L798" s="30"/>
      <c r="M798" s="32"/>
      <c r="N798" s="24"/>
      <c r="O798" s="30"/>
      <c r="P798" s="30"/>
      <c r="Q798" s="23"/>
      <c r="R798" s="23"/>
      <c r="S798" s="23"/>
      <c r="T798" s="23"/>
      <c r="U798" s="65"/>
      <c r="V798" s="23"/>
      <c r="W798" s="23"/>
      <c r="X798" s="23"/>
      <c r="Y798" s="23"/>
      <c r="Z798" s="23"/>
      <c r="AA798" s="23"/>
      <c r="AB798" s="23"/>
      <c r="AC798" s="23"/>
      <c r="AD798" s="25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customFormat="1" ht="13.5" customHeight="1">
      <c r="A799" s="107"/>
      <c r="B799" s="20"/>
      <c r="C799" s="20"/>
      <c r="D799" s="21"/>
      <c r="E799" s="57"/>
      <c r="F799" s="7"/>
      <c r="G799" s="29"/>
      <c r="H799" s="30"/>
      <c r="I799" s="31"/>
      <c r="J799" s="30"/>
      <c r="K799" s="30"/>
      <c r="L799" s="30"/>
      <c r="M799" s="32"/>
      <c r="N799" s="24"/>
      <c r="O799" s="30"/>
      <c r="P799" s="30"/>
      <c r="Q799" s="23"/>
      <c r="R799" s="23"/>
      <c r="S799" s="23"/>
      <c r="T799" s="23"/>
      <c r="U799" s="65"/>
      <c r="V799" s="23"/>
      <c r="W799" s="23"/>
      <c r="X799" s="23"/>
      <c r="Y799" s="23"/>
      <c r="Z799" s="23"/>
      <c r="AA799" s="23"/>
      <c r="AB799" s="23"/>
      <c r="AC799" s="23"/>
      <c r="AD799" s="25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customFormat="1" ht="13.5" customHeight="1">
      <c r="A800" s="107"/>
      <c r="B800" s="20"/>
      <c r="C800" s="20"/>
      <c r="D800" s="21"/>
      <c r="E800" s="57"/>
      <c r="F800" s="7"/>
      <c r="G800" s="29"/>
      <c r="H800" s="30"/>
      <c r="I800" s="31"/>
      <c r="J800" s="30"/>
      <c r="K800" s="30"/>
      <c r="L800" s="30"/>
      <c r="M800" s="32"/>
      <c r="N800" s="24"/>
      <c r="O800" s="30"/>
      <c r="P800" s="30"/>
      <c r="Q800" s="23"/>
      <c r="R800" s="23"/>
      <c r="S800" s="23"/>
      <c r="T800" s="23"/>
      <c r="U800" s="65"/>
      <c r="V800" s="23"/>
      <c r="W800" s="23"/>
      <c r="X800" s="23"/>
      <c r="Y800" s="23"/>
      <c r="Z800" s="23"/>
      <c r="AA800" s="23"/>
      <c r="AB800" s="23"/>
      <c r="AC800" s="23"/>
      <c r="AD800" s="25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customFormat="1" ht="13.5" customHeight="1">
      <c r="A801" s="107"/>
      <c r="B801" s="20"/>
      <c r="C801" s="20"/>
      <c r="D801" s="21"/>
      <c r="E801" s="57"/>
      <c r="F801" s="7"/>
      <c r="G801" s="29"/>
      <c r="H801" s="30"/>
      <c r="I801" s="31"/>
      <c r="J801" s="30"/>
      <c r="K801" s="30"/>
      <c r="L801" s="30"/>
      <c r="M801" s="32"/>
      <c r="N801" s="24"/>
      <c r="O801" s="30"/>
      <c r="P801" s="30"/>
      <c r="Q801" s="23"/>
      <c r="R801" s="23"/>
      <c r="S801" s="23"/>
      <c r="T801" s="23"/>
      <c r="U801" s="65"/>
      <c r="V801" s="23"/>
      <c r="W801" s="23"/>
      <c r="X801" s="23"/>
      <c r="Y801" s="23"/>
      <c r="Z801" s="23"/>
      <c r="AA801" s="23"/>
      <c r="AB801" s="23"/>
      <c r="AC801" s="23"/>
      <c r="AD801" s="25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customFormat="1" ht="13.5" customHeight="1">
      <c r="A802" s="107"/>
      <c r="B802" s="20"/>
      <c r="C802" s="20"/>
      <c r="D802" s="21"/>
      <c r="E802" s="57"/>
      <c r="F802" s="7"/>
      <c r="G802" s="29"/>
      <c r="H802" s="30"/>
      <c r="I802" s="31"/>
      <c r="J802" s="30"/>
      <c r="K802" s="30"/>
      <c r="L802" s="30"/>
      <c r="M802" s="32"/>
      <c r="N802" s="24"/>
      <c r="O802" s="30"/>
      <c r="P802" s="30"/>
      <c r="Q802" s="23"/>
      <c r="R802" s="23"/>
      <c r="S802" s="23"/>
      <c r="T802" s="23"/>
      <c r="U802" s="65"/>
      <c r="V802" s="23"/>
      <c r="W802" s="23"/>
      <c r="X802" s="23"/>
      <c r="Y802" s="23"/>
      <c r="Z802" s="23"/>
      <c r="AA802" s="23"/>
      <c r="AB802" s="23"/>
      <c r="AC802" s="23"/>
      <c r="AD802" s="25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customFormat="1" ht="13.5" customHeight="1">
      <c r="A803" s="107"/>
      <c r="B803" s="20"/>
      <c r="C803" s="20"/>
      <c r="D803" s="21"/>
      <c r="E803" s="57"/>
      <c r="F803" s="7"/>
      <c r="G803" s="29"/>
      <c r="H803" s="30"/>
      <c r="I803" s="31"/>
      <c r="J803" s="30"/>
      <c r="K803" s="30"/>
      <c r="L803" s="30"/>
      <c r="M803" s="32"/>
      <c r="N803" s="24"/>
      <c r="O803" s="30"/>
      <c r="P803" s="30"/>
      <c r="Q803" s="23"/>
      <c r="R803" s="23"/>
      <c r="S803" s="23"/>
      <c r="T803" s="23"/>
      <c r="U803" s="65"/>
      <c r="V803" s="23"/>
      <c r="W803" s="23"/>
      <c r="X803" s="23"/>
      <c r="Y803" s="23"/>
      <c r="Z803" s="23"/>
      <c r="AA803" s="23"/>
      <c r="AB803" s="23"/>
      <c r="AC803" s="23"/>
      <c r="AD803" s="25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customFormat="1" ht="13.5" customHeight="1">
      <c r="A804" s="107"/>
      <c r="B804" s="20"/>
      <c r="C804" s="20"/>
      <c r="D804" s="21"/>
      <c r="E804" s="57"/>
      <c r="F804" s="7"/>
      <c r="G804" s="29"/>
      <c r="H804" s="30"/>
      <c r="I804" s="31"/>
      <c r="J804" s="30"/>
      <c r="K804" s="30"/>
      <c r="L804" s="30"/>
      <c r="M804" s="32"/>
      <c r="N804" s="24"/>
      <c r="O804" s="30"/>
      <c r="P804" s="30"/>
      <c r="Q804" s="23"/>
      <c r="R804" s="23"/>
      <c r="S804" s="23"/>
      <c r="T804" s="23"/>
      <c r="U804" s="65"/>
      <c r="V804" s="23"/>
      <c r="W804" s="23"/>
      <c r="X804" s="23"/>
      <c r="Y804" s="23"/>
      <c r="Z804" s="23"/>
      <c r="AA804" s="23"/>
      <c r="AB804" s="23"/>
      <c r="AC804" s="23"/>
      <c r="AD804" s="25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customFormat="1" ht="13.5" customHeight="1">
      <c r="A805" s="107"/>
      <c r="B805" s="20"/>
      <c r="C805" s="20"/>
      <c r="D805" s="21"/>
      <c r="E805" s="57"/>
      <c r="F805" s="7"/>
      <c r="G805" s="29"/>
      <c r="H805" s="30"/>
      <c r="I805" s="31"/>
      <c r="J805" s="30"/>
      <c r="K805" s="30"/>
      <c r="L805" s="30"/>
      <c r="M805" s="32"/>
      <c r="N805" s="24"/>
      <c r="O805" s="30"/>
      <c r="P805" s="30"/>
      <c r="Q805" s="23"/>
      <c r="R805" s="23"/>
      <c r="S805" s="23"/>
      <c r="T805" s="23"/>
      <c r="U805" s="65"/>
      <c r="V805" s="23"/>
      <c r="W805" s="23"/>
      <c r="X805" s="23"/>
      <c r="Y805" s="23"/>
      <c r="Z805" s="23"/>
      <c r="AA805" s="23"/>
      <c r="AB805" s="23"/>
      <c r="AC805" s="23"/>
      <c r="AD805" s="25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customFormat="1" ht="13.5" customHeight="1">
      <c r="A806" s="107"/>
      <c r="B806" s="20"/>
      <c r="C806" s="20"/>
      <c r="D806" s="21"/>
      <c r="E806" s="57"/>
      <c r="F806" s="7"/>
      <c r="G806" s="29"/>
      <c r="H806" s="30"/>
      <c r="I806" s="31"/>
      <c r="J806" s="30"/>
      <c r="K806" s="30"/>
      <c r="L806" s="30"/>
      <c r="M806" s="32"/>
      <c r="N806" s="24"/>
      <c r="O806" s="30"/>
      <c r="P806" s="30"/>
      <c r="Q806" s="23"/>
      <c r="R806" s="23"/>
      <c r="S806" s="23"/>
      <c r="T806" s="23"/>
      <c r="U806" s="65"/>
      <c r="V806" s="23"/>
      <c r="W806" s="23"/>
      <c r="X806" s="23"/>
      <c r="Y806" s="23"/>
      <c r="Z806" s="23"/>
      <c r="AA806" s="23"/>
      <c r="AB806" s="23"/>
      <c r="AC806" s="23"/>
      <c r="AD806" s="25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customFormat="1" ht="13.5" customHeight="1">
      <c r="A807" s="107"/>
      <c r="B807" s="20"/>
      <c r="C807" s="20"/>
      <c r="D807" s="21"/>
      <c r="E807" s="57"/>
      <c r="F807" s="7"/>
      <c r="G807" s="29"/>
      <c r="H807" s="30"/>
      <c r="I807" s="31"/>
      <c r="J807" s="30"/>
      <c r="K807" s="30"/>
      <c r="L807" s="30"/>
      <c r="M807" s="32"/>
      <c r="N807" s="24"/>
      <c r="O807" s="30"/>
      <c r="P807" s="30"/>
      <c r="Q807" s="23"/>
      <c r="R807" s="23"/>
      <c r="S807" s="23"/>
      <c r="T807" s="23"/>
      <c r="U807" s="65"/>
      <c r="V807" s="23"/>
      <c r="W807" s="23"/>
      <c r="X807" s="23"/>
      <c r="Y807" s="23"/>
      <c r="Z807" s="23"/>
      <c r="AA807" s="23"/>
      <c r="AB807" s="23"/>
      <c r="AC807" s="23"/>
      <c r="AD807" s="25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customFormat="1" ht="13.5" customHeight="1">
      <c r="A808" s="107"/>
      <c r="B808" s="20"/>
      <c r="C808" s="20"/>
      <c r="D808" s="21"/>
      <c r="E808" s="57"/>
      <c r="F808" s="7"/>
      <c r="G808" s="29"/>
      <c r="H808" s="30"/>
      <c r="I808" s="31"/>
      <c r="J808" s="30"/>
      <c r="K808" s="30"/>
      <c r="L808" s="30"/>
      <c r="M808" s="32"/>
      <c r="N808" s="24"/>
      <c r="O808" s="30"/>
      <c r="P808" s="30"/>
      <c r="Q808" s="23"/>
      <c r="R808" s="23"/>
      <c r="S808" s="23"/>
      <c r="T808" s="23"/>
      <c r="U808" s="65"/>
      <c r="V808" s="23"/>
      <c r="W808" s="23"/>
      <c r="X808" s="23"/>
      <c r="Y808" s="23"/>
      <c r="Z808" s="23"/>
      <c r="AA808" s="23"/>
      <c r="AB808" s="23"/>
      <c r="AC808" s="23"/>
      <c r="AD808" s="25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customFormat="1" ht="13.5" customHeight="1">
      <c r="A809" s="107"/>
      <c r="B809" s="20"/>
      <c r="C809" s="20"/>
      <c r="D809" s="21"/>
      <c r="E809" s="57"/>
      <c r="F809" s="7"/>
      <c r="G809" s="29"/>
      <c r="H809" s="30"/>
      <c r="I809" s="31"/>
      <c r="J809" s="30"/>
      <c r="K809" s="30"/>
      <c r="L809" s="30"/>
      <c r="M809" s="32"/>
      <c r="N809" s="24"/>
      <c r="O809" s="30"/>
      <c r="P809" s="30"/>
      <c r="Q809" s="23"/>
      <c r="R809" s="23"/>
      <c r="S809" s="23"/>
      <c r="T809" s="23"/>
      <c r="U809" s="65"/>
      <c r="V809" s="23"/>
      <c r="W809" s="23"/>
      <c r="X809" s="23"/>
      <c r="Y809" s="23"/>
      <c r="Z809" s="23"/>
      <c r="AA809" s="23"/>
      <c r="AB809" s="23"/>
      <c r="AC809" s="23"/>
      <c r="AD809" s="25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customFormat="1" ht="13.5" customHeight="1">
      <c r="A810" s="107"/>
      <c r="B810" s="20"/>
      <c r="C810" s="20"/>
      <c r="D810" s="21"/>
      <c r="E810" s="57"/>
      <c r="F810" s="7"/>
      <c r="G810" s="29"/>
      <c r="H810" s="30"/>
      <c r="I810" s="31"/>
      <c r="J810" s="30"/>
      <c r="K810" s="30"/>
      <c r="L810" s="30"/>
      <c r="M810" s="32"/>
      <c r="N810" s="24"/>
      <c r="O810" s="30"/>
      <c r="P810" s="30"/>
      <c r="Q810" s="23"/>
      <c r="R810" s="23"/>
      <c r="S810" s="23"/>
      <c r="T810" s="23"/>
      <c r="U810" s="65"/>
      <c r="V810" s="23"/>
      <c r="W810" s="23"/>
      <c r="X810" s="23"/>
      <c r="Y810" s="23"/>
      <c r="Z810" s="23"/>
      <c r="AA810" s="23"/>
      <c r="AB810" s="23"/>
      <c r="AC810" s="23"/>
      <c r="AD810" s="25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customFormat="1" ht="13.5" customHeight="1">
      <c r="A811" s="107"/>
      <c r="B811" s="20"/>
      <c r="C811" s="20"/>
      <c r="D811" s="21"/>
      <c r="E811" s="57"/>
      <c r="F811" s="7"/>
      <c r="G811" s="29"/>
      <c r="H811" s="30"/>
      <c r="I811" s="31"/>
      <c r="J811" s="30"/>
      <c r="K811" s="30"/>
      <c r="L811" s="30"/>
      <c r="M811" s="32"/>
      <c r="N811" s="24"/>
      <c r="O811" s="30"/>
      <c r="P811" s="30"/>
      <c r="Q811" s="23"/>
      <c r="R811" s="23"/>
      <c r="S811" s="23"/>
      <c r="T811" s="23"/>
      <c r="U811" s="65"/>
      <c r="V811" s="23"/>
      <c r="W811" s="23"/>
      <c r="X811" s="23"/>
      <c r="Y811" s="23"/>
      <c r="Z811" s="23"/>
      <c r="AA811" s="23"/>
      <c r="AB811" s="23"/>
      <c r="AC811" s="23"/>
      <c r="AD811" s="25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customFormat="1" ht="13.5" customHeight="1">
      <c r="A812" s="107"/>
      <c r="B812" s="20"/>
      <c r="C812" s="20"/>
      <c r="D812" s="21"/>
      <c r="E812" s="57"/>
      <c r="F812" s="7"/>
      <c r="G812" s="29"/>
      <c r="H812" s="30"/>
      <c r="I812" s="31"/>
      <c r="J812" s="30"/>
      <c r="K812" s="30"/>
      <c r="L812" s="30"/>
      <c r="M812" s="32"/>
      <c r="N812" s="24"/>
      <c r="O812" s="30"/>
      <c r="P812" s="30"/>
      <c r="Q812" s="23"/>
      <c r="R812" s="23"/>
      <c r="S812" s="23"/>
      <c r="T812" s="23"/>
      <c r="U812" s="65"/>
      <c r="V812" s="23"/>
      <c r="W812" s="23"/>
      <c r="X812" s="23"/>
      <c r="Y812" s="23"/>
      <c r="Z812" s="23"/>
      <c r="AA812" s="23"/>
      <c r="AB812" s="23"/>
      <c r="AC812" s="23"/>
      <c r="AD812" s="25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customFormat="1" ht="13.5" customHeight="1">
      <c r="A813" s="107"/>
      <c r="B813" s="20"/>
      <c r="C813" s="20"/>
      <c r="D813" s="21"/>
      <c r="E813" s="57"/>
      <c r="F813" s="7"/>
      <c r="G813" s="29"/>
      <c r="H813" s="30"/>
      <c r="I813" s="31"/>
      <c r="J813" s="30"/>
      <c r="K813" s="30"/>
      <c r="L813" s="30"/>
      <c r="M813" s="32"/>
      <c r="N813" s="24"/>
      <c r="O813" s="30"/>
      <c r="P813" s="30"/>
      <c r="Q813" s="23"/>
      <c r="R813" s="23"/>
      <c r="S813" s="23"/>
      <c r="T813" s="23"/>
      <c r="U813" s="65"/>
      <c r="V813" s="23"/>
      <c r="W813" s="23"/>
      <c r="X813" s="23"/>
      <c r="Y813" s="23"/>
      <c r="Z813" s="23"/>
      <c r="AA813" s="23"/>
      <c r="AB813" s="23"/>
      <c r="AC813" s="23"/>
      <c r="AD813" s="25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customFormat="1" ht="13.5" customHeight="1">
      <c r="A814" s="107"/>
      <c r="B814" s="20"/>
      <c r="C814" s="20"/>
      <c r="D814" s="21"/>
      <c r="E814" s="57"/>
      <c r="F814" s="7"/>
      <c r="G814" s="29"/>
      <c r="H814" s="30"/>
      <c r="I814" s="31"/>
      <c r="J814" s="30"/>
      <c r="K814" s="30"/>
      <c r="L814" s="30"/>
      <c r="M814" s="32"/>
      <c r="N814" s="24"/>
      <c r="O814" s="30"/>
      <c r="P814" s="30"/>
      <c r="Q814" s="23"/>
      <c r="R814" s="23"/>
      <c r="S814" s="23"/>
      <c r="T814" s="23"/>
      <c r="U814" s="65"/>
      <c r="V814" s="23"/>
      <c r="W814" s="23"/>
      <c r="X814" s="23"/>
      <c r="Y814" s="23"/>
      <c r="Z814" s="23"/>
      <c r="AA814" s="23"/>
      <c r="AB814" s="23"/>
      <c r="AC814" s="23"/>
      <c r="AD814" s="25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customFormat="1" ht="13.5" customHeight="1">
      <c r="A815" s="107"/>
      <c r="B815" s="20"/>
      <c r="C815" s="20"/>
      <c r="D815" s="21"/>
      <c r="E815" s="57"/>
      <c r="F815" s="7"/>
      <c r="G815" s="29"/>
      <c r="H815" s="30"/>
      <c r="I815" s="31"/>
      <c r="J815" s="30"/>
      <c r="K815" s="30"/>
      <c r="L815" s="30"/>
      <c r="M815" s="32"/>
      <c r="N815" s="24"/>
      <c r="O815" s="30"/>
      <c r="P815" s="30"/>
      <c r="Q815" s="23"/>
      <c r="R815" s="23"/>
      <c r="S815" s="23"/>
      <c r="T815" s="23"/>
      <c r="U815" s="65"/>
      <c r="V815" s="23"/>
      <c r="W815" s="23"/>
      <c r="X815" s="23"/>
      <c r="Y815" s="23"/>
      <c r="Z815" s="23"/>
      <c r="AA815" s="23"/>
      <c r="AB815" s="23"/>
      <c r="AC815" s="23"/>
      <c r="AD815" s="25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customFormat="1" ht="13.5" customHeight="1">
      <c r="A816" s="107"/>
      <c r="B816" s="20"/>
      <c r="C816" s="20"/>
      <c r="D816" s="21"/>
      <c r="E816" s="57"/>
      <c r="F816" s="7"/>
      <c r="G816" s="29"/>
      <c r="H816" s="30"/>
      <c r="I816" s="31"/>
      <c r="J816" s="30"/>
      <c r="K816" s="30"/>
      <c r="L816" s="30"/>
      <c r="M816" s="32"/>
      <c r="N816" s="24"/>
      <c r="O816" s="30"/>
      <c r="P816" s="30"/>
      <c r="Q816" s="23"/>
      <c r="R816" s="23"/>
      <c r="S816" s="23"/>
      <c r="T816" s="23"/>
      <c r="U816" s="65"/>
      <c r="V816" s="23"/>
      <c r="W816" s="23"/>
      <c r="X816" s="23"/>
      <c r="Y816" s="23"/>
      <c r="Z816" s="23"/>
      <c r="AA816" s="23"/>
      <c r="AB816" s="23"/>
      <c r="AC816" s="23"/>
      <c r="AD816" s="25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customFormat="1" ht="13.5" customHeight="1">
      <c r="A817" s="107"/>
      <c r="B817" s="20"/>
      <c r="C817" s="20"/>
      <c r="D817" s="21"/>
      <c r="E817" s="57"/>
      <c r="F817" s="7"/>
      <c r="G817" s="29"/>
      <c r="H817" s="30"/>
      <c r="I817" s="31"/>
      <c r="J817" s="30"/>
      <c r="K817" s="30"/>
      <c r="L817" s="30"/>
      <c r="M817" s="32"/>
      <c r="N817" s="24"/>
      <c r="O817" s="30"/>
      <c r="P817" s="30"/>
      <c r="Q817" s="23"/>
      <c r="R817" s="23"/>
      <c r="S817" s="23"/>
      <c r="T817" s="23"/>
      <c r="U817" s="65"/>
      <c r="V817" s="23"/>
      <c r="W817" s="23"/>
      <c r="X817" s="23"/>
      <c r="Y817" s="23"/>
      <c r="Z817" s="23"/>
      <c r="AA817" s="23"/>
      <c r="AB817" s="23"/>
      <c r="AC817" s="23"/>
      <c r="AD817" s="25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customFormat="1" ht="13.5" customHeight="1">
      <c r="A818" s="107"/>
      <c r="B818" s="20"/>
      <c r="C818" s="20"/>
      <c r="D818" s="21"/>
      <c r="E818" s="57"/>
      <c r="F818" s="7"/>
      <c r="G818" s="29"/>
      <c r="H818" s="30"/>
      <c r="I818" s="31"/>
      <c r="J818" s="30"/>
      <c r="K818" s="30"/>
      <c r="L818" s="30"/>
      <c r="M818" s="32"/>
      <c r="N818" s="24"/>
      <c r="O818" s="30"/>
      <c r="P818" s="30"/>
      <c r="Q818" s="23"/>
      <c r="R818" s="23"/>
      <c r="S818" s="23"/>
      <c r="T818" s="23"/>
      <c r="U818" s="65"/>
      <c r="V818" s="23"/>
      <c r="W818" s="23"/>
      <c r="X818" s="23"/>
      <c r="Y818" s="23"/>
      <c r="Z818" s="23"/>
      <c r="AA818" s="23"/>
      <c r="AB818" s="23"/>
      <c r="AC818" s="23"/>
      <c r="AD818" s="25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customFormat="1" ht="13.5" customHeight="1">
      <c r="A819" s="107"/>
      <c r="B819" s="20"/>
      <c r="C819" s="20"/>
      <c r="D819" s="21"/>
      <c r="E819" s="57"/>
      <c r="F819" s="7"/>
      <c r="G819" s="29"/>
      <c r="H819" s="30"/>
      <c r="I819" s="31"/>
      <c r="J819" s="30"/>
      <c r="K819" s="30"/>
      <c r="L819" s="30"/>
      <c r="M819" s="32"/>
      <c r="N819" s="24"/>
      <c r="O819" s="30"/>
      <c r="P819" s="30"/>
      <c r="Q819" s="23"/>
      <c r="R819" s="23"/>
      <c r="S819" s="23"/>
      <c r="T819" s="23"/>
      <c r="U819" s="65"/>
      <c r="V819" s="23"/>
      <c r="W819" s="23"/>
      <c r="X819" s="23"/>
      <c r="Y819" s="23"/>
      <c r="Z819" s="23"/>
      <c r="AA819" s="23"/>
      <c r="AB819" s="23"/>
      <c r="AC819" s="23"/>
      <c r="AD819" s="25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customFormat="1" ht="13.5" customHeight="1">
      <c r="A820" s="107"/>
      <c r="B820" s="20"/>
      <c r="C820" s="20"/>
      <c r="D820" s="21"/>
      <c r="E820" s="57"/>
      <c r="F820" s="7"/>
      <c r="G820" s="29"/>
      <c r="H820" s="30"/>
      <c r="I820" s="31"/>
      <c r="J820" s="30"/>
      <c r="K820" s="30"/>
      <c r="L820" s="30"/>
      <c r="M820" s="32"/>
      <c r="N820" s="24"/>
      <c r="O820" s="30"/>
      <c r="P820" s="30"/>
      <c r="Q820" s="23"/>
      <c r="R820" s="23"/>
      <c r="S820" s="23"/>
      <c r="T820" s="23"/>
      <c r="U820" s="65"/>
      <c r="V820" s="23"/>
      <c r="W820" s="23"/>
      <c r="X820" s="23"/>
      <c r="Y820" s="23"/>
      <c r="Z820" s="23"/>
      <c r="AA820" s="23"/>
      <c r="AB820" s="23"/>
      <c r="AC820" s="23"/>
      <c r="AD820" s="25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customFormat="1" ht="13.5" customHeight="1">
      <c r="A821" s="107"/>
      <c r="B821" s="20"/>
      <c r="C821" s="20"/>
      <c r="D821" s="21"/>
      <c r="E821" s="57"/>
      <c r="F821" s="7"/>
      <c r="G821" s="29"/>
      <c r="H821" s="30"/>
      <c r="I821" s="31"/>
      <c r="J821" s="30"/>
      <c r="K821" s="30"/>
      <c r="L821" s="30"/>
      <c r="M821" s="32"/>
      <c r="N821" s="24"/>
      <c r="O821" s="30"/>
      <c r="P821" s="30"/>
      <c r="Q821" s="23"/>
      <c r="R821" s="23"/>
      <c r="S821" s="23"/>
      <c r="T821" s="23"/>
      <c r="U821" s="65"/>
      <c r="V821" s="23"/>
      <c r="W821" s="23"/>
      <c r="X821" s="23"/>
      <c r="Y821" s="23"/>
      <c r="Z821" s="23"/>
      <c r="AA821" s="23"/>
      <c r="AB821" s="23"/>
      <c r="AC821" s="23"/>
      <c r="AD821" s="25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customFormat="1" ht="13.5" customHeight="1">
      <c r="A822" s="107"/>
      <c r="B822" s="20"/>
      <c r="C822" s="20"/>
      <c r="D822" s="21"/>
      <c r="E822" s="57"/>
      <c r="F822" s="7"/>
      <c r="G822" s="29"/>
      <c r="H822" s="30"/>
      <c r="I822" s="31"/>
      <c r="J822" s="30"/>
      <c r="K822" s="30"/>
      <c r="L822" s="30"/>
      <c r="M822" s="32"/>
      <c r="N822" s="24"/>
      <c r="O822" s="30"/>
      <c r="P822" s="30"/>
      <c r="Q822" s="23"/>
      <c r="R822" s="23"/>
      <c r="S822" s="23"/>
      <c r="T822" s="23"/>
      <c r="U822" s="65"/>
      <c r="V822" s="23"/>
      <c r="W822" s="23"/>
      <c r="X822" s="23"/>
      <c r="Y822" s="23"/>
      <c r="Z822" s="23"/>
      <c r="AA822" s="23"/>
      <c r="AB822" s="23"/>
      <c r="AC822" s="23"/>
      <c r="AD822" s="25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customFormat="1" ht="13.5" customHeight="1">
      <c r="A823" s="107"/>
      <c r="B823" s="20"/>
      <c r="C823" s="20"/>
      <c r="D823" s="21"/>
      <c r="E823" s="57"/>
      <c r="F823" s="7"/>
      <c r="G823" s="29"/>
      <c r="H823" s="30"/>
      <c r="I823" s="31"/>
      <c r="J823" s="30"/>
      <c r="K823" s="30"/>
      <c r="L823" s="30"/>
      <c r="M823" s="32"/>
      <c r="N823" s="24"/>
      <c r="O823" s="30"/>
      <c r="P823" s="30"/>
      <c r="Q823" s="23"/>
      <c r="R823" s="23"/>
      <c r="S823" s="23"/>
      <c r="T823" s="23"/>
      <c r="U823" s="65"/>
      <c r="V823" s="23"/>
      <c r="W823" s="23"/>
      <c r="X823" s="23"/>
      <c r="Y823" s="23"/>
      <c r="Z823" s="23"/>
      <c r="AA823" s="23"/>
      <c r="AB823" s="23"/>
      <c r="AC823" s="23"/>
      <c r="AD823" s="25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customFormat="1" ht="13.5" customHeight="1">
      <c r="A824" s="107"/>
      <c r="B824" s="20"/>
      <c r="C824" s="20"/>
      <c r="D824" s="21"/>
      <c r="E824" s="57"/>
      <c r="F824" s="7"/>
      <c r="G824" s="29"/>
      <c r="H824" s="30"/>
      <c r="I824" s="31"/>
      <c r="J824" s="30"/>
      <c r="K824" s="30"/>
      <c r="L824" s="30"/>
      <c r="M824" s="32"/>
      <c r="N824" s="24"/>
      <c r="O824" s="30"/>
      <c r="P824" s="30"/>
      <c r="Q824" s="23"/>
      <c r="R824" s="23"/>
      <c r="S824" s="23"/>
      <c r="T824" s="23"/>
      <c r="U824" s="65"/>
      <c r="V824" s="23"/>
      <c r="W824" s="23"/>
      <c r="X824" s="23"/>
      <c r="Y824" s="23"/>
      <c r="Z824" s="23"/>
      <c r="AA824" s="23"/>
      <c r="AB824" s="23"/>
      <c r="AC824" s="23"/>
      <c r="AD824" s="25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customFormat="1" ht="13.5" customHeight="1">
      <c r="A825" s="107"/>
      <c r="B825" s="20"/>
      <c r="C825" s="20"/>
      <c r="D825" s="21"/>
      <c r="E825" s="57"/>
      <c r="F825" s="7"/>
      <c r="G825" s="29"/>
      <c r="H825" s="30"/>
      <c r="I825" s="31"/>
      <c r="J825" s="30"/>
      <c r="K825" s="30"/>
      <c r="L825" s="30"/>
      <c r="M825" s="32"/>
      <c r="N825" s="24"/>
      <c r="O825" s="30"/>
      <c r="P825" s="30"/>
      <c r="Q825" s="23"/>
      <c r="R825" s="23"/>
      <c r="S825" s="23"/>
      <c r="T825" s="23"/>
      <c r="U825" s="65"/>
      <c r="V825" s="23"/>
      <c r="W825" s="23"/>
      <c r="X825" s="23"/>
      <c r="Y825" s="23"/>
      <c r="Z825" s="23"/>
      <c r="AA825" s="23"/>
      <c r="AB825" s="23"/>
      <c r="AC825" s="23"/>
      <c r="AD825" s="25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customFormat="1" ht="13.5" customHeight="1">
      <c r="A826" s="107"/>
      <c r="B826" s="20"/>
      <c r="C826" s="20"/>
      <c r="D826" s="21"/>
      <c r="E826" s="57"/>
      <c r="F826" s="7"/>
      <c r="G826" s="29"/>
      <c r="H826" s="30"/>
      <c r="I826" s="31"/>
      <c r="J826" s="30"/>
      <c r="K826" s="30"/>
      <c r="L826" s="30"/>
      <c r="M826" s="32"/>
      <c r="N826" s="24"/>
      <c r="O826" s="30"/>
      <c r="P826" s="30"/>
      <c r="Q826" s="23"/>
      <c r="R826" s="23"/>
      <c r="S826" s="23"/>
      <c r="T826" s="23"/>
      <c r="U826" s="65"/>
      <c r="V826" s="23"/>
      <c r="W826" s="23"/>
      <c r="X826" s="23"/>
      <c r="Y826" s="23"/>
      <c r="Z826" s="23"/>
      <c r="AA826" s="23"/>
      <c r="AB826" s="23"/>
      <c r="AC826" s="23"/>
      <c r="AD826" s="25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customFormat="1" ht="13.5" customHeight="1">
      <c r="A827" s="107"/>
      <c r="B827" s="20"/>
      <c r="C827" s="20"/>
      <c r="D827" s="21"/>
      <c r="E827" s="57"/>
      <c r="F827" s="7"/>
      <c r="G827" s="29"/>
      <c r="H827" s="30"/>
      <c r="I827" s="31"/>
      <c r="J827" s="30"/>
      <c r="K827" s="30"/>
      <c r="L827" s="30"/>
      <c r="M827" s="32"/>
      <c r="N827" s="24"/>
      <c r="O827" s="30"/>
      <c r="P827" s="30"/>
      <c r="Q827" s="23"/>
      <c r="R827" s="23"/>
      <c r="S827" s="23"/>
      <c r="T827" s="23"/>
      <c r="U827" s="65"/>
      <c r="V827" s="23"/>
      <c r="W827" s="23"/>
      <c r="X827" s="23"/>
      <c r="Y827" s="23"/>
      <c r="Z827" s="23"/>
      <c r="AA827" s="23"/>
      <c r="AB827" s="23"/>
      <c r="AC827" s="23"/>
      <c r="AD827" s="25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customFormat="1" ht="13.5" customHeight="1">
      <c r="A828" s="107"/>
      <c r="B828" s="20"/>
      <c r="C828" s="20"/>
      <c r="D828" s="21"/>
      <c r="E828" s="57"/>
      <c r="F828" s="7"/>
      <c r="G828" s="29"/>
      <c r="H828" s="30"/>
      <c r="I828" s="31"/>
      <c r="J828" s="30"/>
      <c r="K828" s="30"/>
      <c r="L828" s="30"/>
      <c r="M828" s="32"/>
      <c r="N828" s="24"/>
      <c r="O828" s="30"/>
      <c r="P828" s="30"/>
      <c r="Q828" s="23"/>
      <c r="R828" s="23"/>
      <c r="S828" s="23"/>
      <c r="T828" s="23"/>
      <c r="U828" s="65"/>
      <c r="V828" s="23"/>
      <c r="W828" s="23"/>
      <c r="X828" s="23"/>
      <c r="Y828" s="23"/>
      <c r="Z828" s="23"/>
      <c r="AA828" s="23"/>
      <c r="AB828" s="23"/>
      <c r="AC828" s="23"/>
      <c r="AD828" s="25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customFormat="1" ht="13.5" customHeight="1">
      <c r="A829" s="107"/>
      <c r="B829" s="20"/>
      <c r="C829" s="20"/>
      <c r="D829" s="21"/>
      <c r="E829" s="57"/>
      <c r="F829" s="7"/>
      <c r="G829" s="29"/>
      <c r="H829" s="30"/>
      <c r="I829" s="31"/>
      <c r="J829" s="30"/>
      <c r="K829" s="30"/>
      <c r="L829" s="30"/>
      <c r="M829" s="32"/>
      <c r="N829" s="24"/>
      <c r="O829" s="30"/>
      <c r="P829" s="30"/>
      <c r="Q829" s="23"/>
      <c r="R829" s="23"/>
      <c r="S829" s="23"/>
      <c r="T829" s="23"/>
      <c r="U829" s="65"/>
      <c r="V829" s="23"/>
      <c r="W829" s="23"/>
      <c r="X829" s="23"/>
      <c r="Y829" s="23"/>
      <c r="Z829" s="23"/>
      <c r="AA829" s="23"/>
      <c r="AB829" s="23"/>
      <c r="AC829" s="23"/>
      <c r="AD829" s="25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customFormat="1" ht="13.5" customHeight="1">
      <c r="A830" s="107"/>
      <c r="B830" s="20"/>
      <c r="C830" s="20"/>
      <c r="D830" s="21"/>
      <c r="E830" s="57"/>
      <c r="F830" s="7"/>
      <c r="G830" s="29"/>
      <c r="H830" s="30"/>
      <c r="I830" s="31"/>
      <c r="J830" s="30"/>
      <c r="K830" s="30"/>
      <c r="L830" s="30"/>
      <c r="M830" s="32"/>
      <c r="N830" s="24"/>
      <c r="O830" s="30"/>
      <c r="P830" s="30"/>
      <c r="Q830" s="23"/>
      <c r="R830" s="23"/>
      <c r="S830" s="23"/>
      <c r="T830" s="23"/>
      <c r="U830" s="65"/>
      <c r="V830" s="23"/>
      <c r="W830" s="23"/>
      <c r="X830" s="23"/>
      <c r="Y830" s="23"/>
      <c r="Z830" s="23"/>
      <c r="AA830" s="23"/>
      <c r="AB830" s="23"/>
      <c r="AC830" s="23"/>
      <c r="AD830" s="25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customFormat="1" ht="13.5" customHeight="1">
      <c r="A831" s="107"/>
      <c r="B831" s="20"/>
      <c r="C831" s="20"/>
      <c r="D831" s="21"/>
      <c r="E831" s="57"/>
      <c r="F831" s="7"/>
      <c r="G831" s="29"/>
      <c r="H831" s="30"/>
      <c r="I831" s="31"/>
      <c r="J831" s="30"/>
      <c r="K831" s="30"/>
      <c r="L831" s="30"/>
      <c r="M831" s="32"/>
      <c r="N831" s="24"/>
      <c r="O831" s="30"/>
      <c r="P831" s="30"/>
      <c r="Q831" s="23"/>
      <c r="R831" s="23"/>
      <c r="S831" s="23"/>
      <c r="T831" s="23"/>
      <c r="U831" s="65"/>
      <c r="V831" s="23"/>
      <c r="W831" s="23"/>
      <c r="X831" s="23"/>
      <c r="Y831" s="23"/>
      <c r="Z831" s="23"/>
      <c r="AA831" s="23"/>
      <c r="AB831" s="23"/>
      <c r="AC831" s="23"/>
      <c r="AD831" s="25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customFormat="1" ht="13.5" customHeight="1">
      <c r="A832" s="107"/>
      <c r="B832" s="20"/>
      <c r="C832" s="20"/>
      <c r="D832" s="21"/>
      <c r="E832" s="57"/>
      <c r="F832" s="7"/>
      <c r="G832" s="29"/>
      <c r="H832" s="30"/>
      <c r="I832" s="31"/>
      <c r="J832" s="30"/>
      <c r="K832" s="30"/>
      <c r="L832" s="30"/>
      <c r="M832" s="32"/>
      <c r="N832" s="24"/>
      <c r="O832" s="30"/>
      <c r="P832" s="30"/>
      <c r="Q832" s="23"/>
      <c r="R832" s="23"/>
      <c r="S832" s="23"/>
      <c r="T832" s="23"/>
      <c r="U832" s="65"/>
      <c r="V832" s="23"/>
      <c r="W832" s="23"/>
      <c r="X832" s="23"/>
      <c r="Y832" s="23"/>
      <c r="Z832" s="23"/>
      <c r="AA832" s="23"/>
      <c r="AB832" s="23"/>
      <c r="AC832" s="23"/>
      <c r="AD832" s="25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customFormat="1" ht="13.5" customHeight="1">
      <c r="A833" s="107"/>
      <c r="B833" s="20"/>
      <c r="C833" s="20"/>
      <c r="D833" s="21"/>
      <c r="E833" s="57"/>
      <c r="F833" s="7"/>
      <c r="G833" s="29"/>
      <c r="H833" s="30"/>
      <c r="I833" s="31"/>
      <c r="J833" s="30"/>
      <c r="K833" s="30"/>
      <c r="L833" s="30"/>
      <c r="M833" s="32"/>
      <c r="N833" s="24"/>
      <c r="O833" s="30"/>
      <c r="P833" s="30"/>
      <c r="Q833" s="23"/>
      <c r="R833" s="23"/>
      <c r="S833" s="23"/>
      <c r="T833" s="23"/>
      <c r="U833" s="65"/>
      <c r="V833" s="23"/>
      <c r="W833" s="23"/>
      <c r="X833" s="23"/>
      <c r="Y833" s="23"/>
      <c r="Z833" s="23"/>
      <c r="AA833" s="23"/>
      <c r="AB833" s="23"/>
      <c r="AC833" s="23"/>
      <c r="AD833" s="25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customFormat="1" ht="13.5" customHeight="1">
      <c r="A834" s="107"/>
      <c r="B834" s="20"/>
      <c r="C834" s="20"/>
      <c r="D834" s="21"/>
      <c r="E834" s="57"/>
      <c r="F834" s="7"/>
      <c r="G834" s="29"/>
      <c r="H834" s="30"/>
      <c r="I834" s="31"/>
      <c r="J834" s="30"/>
      <c r="K834" s="30"/>
      <c r="L834" s="30"/>
      <c r="M834" s="32"/>
      <c r="N834" s="24"/>
      <c r="O834" s="30"/>
      <c r="P834" s="30"/>
      <c r="Q834" s="23"/>
      <c r="R834" s="23"/>
      <c r="S834" s="23"/>
      <c r="T834" s="23"/>
      <c r="U834" s="65"/>
      <c r="V834" s="23"/>
      <c r="W834" s="23"/>
      <c r="X834" s="23"/>
      <c r="Y834" s="23"/>
      <c r="Z834" s="23"/>
      <c r="AA834" s="23"/>
      <c r="AB834" s="23"/>
      <c r="AC834" s="23"/>
      <c r="AD834" s="25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customFormat="1" ht="13.5" customHeight="1">
      <c r="A835" s="107"/>
      <c r="B835" s="20"/>
      <c r="C835" s="20"/>
      <c r="D835" s="21"/>
      <c r="E835" s="57"/>
      <c r="F835" s="7"/>
      <c r="G835" s="29"/>
      <c r="H835" s="30"/>
      <c r="I835" s="31"/>
      <c r="J835" s="30"/>
      <c r="K835" s="30"/>
      <c r="L835" s="30"/>
      <c r="M835" s="32"/>
      <c r="N835" s="24"/>
      <c r="O835" s="30"/>
      <c r="P835" s="30"/>
      <c r="Q835" s="23"/>
      <c r="R835" s="23"/>
      <c r="S835" s="23"/>
      <c r="T835" s="23"/>
      <c r="U835" s="65"/>
      <c r="V835" s="23"/>
      <c r="W835" s="23"/>
      <c r="X835" s="23"/>
      <c r="Y835" s="23"/>
      <c r="Z835" s="23"/>
      <c r="AA835" s="23"/>
      <c r="AB835" s="23"/>
      <c r="AC835" s="23"/>
      <c r="AD835" s="25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customFormat="1" ht="13.5" customHeight="1">
      <c r="A836" s="107"/>
      <c r="B836" s="20"/>
      <c r="C836" s="20"/>
      <c r="D836" s="21"/>
      <c r="E836" s="57"/>
      <c r="F836" s="7"/>
      <c r="G836" s="29"/>
      <c r="H836" s="30"/>
      <c r="I836" s="31"/>
      <c r="J836" s="30"/>
      <c r="K836" s="30"/>
      <c r="L836" s="30"/>
      <c r="M836" s="32"/>
      <c r="N836" s="24"/>
      <c r="O836" s="30"/>
      <c r="P836" s="30"/>
      <c r="Q836" s="23"/>
      <c r="R836" s="23"/>
      <c r="S836" s="23"/>
      <c r="T836" s="23"/>
      <c r="U836" s="65"/>
      <c r="V836" s="23"/>
      <c r="W836" s="23"/>
      <c r="X836" s="23"/>
      <c r="Y836" s="23"/>
      <c r="Z836" s="23"/>
      <c r="AA836" s="23"/>
      <c r="AB836" s="23"/>
      <c r="AC836" s="23"/>
      <c r="AD836" s="25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customFormat="1" ht="13.5" customHeight="1">
      <c r="A837" s="107"/>
      <c r="B837" s="20"/>
      <c r="C837" s="20"/>
      <c r="D837" s="21"/>
      <c r="E837" s="57"/>
      <c r="F837" s="7"/>
      <c r="G837" s="29"/>
      <c r="H837" s="30"/>
      <c r="I837" s="31"/>
      <c r="J837" s="30"/>
      <c r="K837" s="30"/>
      <c r="L837" s="30"/>
      <c r="M837" s="32"/>
      <c r="N837" s="24"/>
      <c r="O837" s="30"/>
      <c r="P837" s="30"/>
      <c r="Q837" s="23"/>
      <c r="R837" s="23"/>
      <c r="S837" s="23"/>
      <c r="T837" s="23"/>
      <c r="U837" s="65"/>
      <c r="V837" s="23"/>
      <c r="W837" s="23"/>
      <c r="X837" s="23"/>
      <c r="Y837" s="23"/>
      <c r="Z837" s="23"/>
      <c r="AA837" s="23"/>
      <c r="AB837" s="23"/>
      <c r="AC837" s="23"/>
      <c r="AD837" s="25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customFormat="1" ht="13.5" customHeight="1">
      <c r="A838" s="107"/>
      <c r="B838" s="20"/>
      <c r="C838" s="20"/>
      <c r="D838" s="21"/>
      <c r="E838" s="57"/>
      <c r="F838" s="7"/>
      <c r="G838" s="29"/>
      <c r="H838" s="30"/>
      <c r="I838" s="31"/>
      <c r="J838" s="30"/>
      <c r="K838" s="30"/>
      <c r="L838" s="30"/>
      <c r="M838" s="32"/>
      <c r="N838" s="24"/>
      <c r="O838" s="30"/>
      <c r="P838" s="30"/>
      <c r="Q838" s="23"/>
      <c r="R838" s="23"/>
      <c r="S838" s="23"/>
      <c r="T838" s="23"/>
      <c r="U838" s="65"/>
      <c r="V838" s="23"/>
      <c r="W838" s="23"/>
      <c r="X838" s="23"/>
      <c r="Y838" s="23"/>
      <c r="Z838" s="23"/>
      <c r="AA838" s="23"/>
      <c r="AB838" s="23"/>
      <c r="AC838" s="23"/>
      <c r="AD838" s="25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customFormat="1" ht="13.5" customHeight="1">
      <c r="A839" s="107"/>
      <c r="B839" s="20"/>
      <c r="C839" s="20"/>
      <c r="D839" s="21"/>
      <c r="E839" s="57"/>
      <c r="F839" s="7"/>
      <c r="G839" s="29"/>
      <c r="H839" s="30"/>
      <c r="I839" s="31"/>
      <c r="J839" s="30"/>
      <c r="K839" s="30"/>
      <c r="L839" s="30"/>
      <c r="M839" s="32"/>
      <c r="N839" s="24"/>
      <c r="O839" s="30"/>
      <c r="P839" s="30"/>
      <c r="Q839" s="23"/>
      <c r="R839" s="23"/>
      <c r="S839" s="23"/>
      <c r="T839" s="23"/>
      <c r="U839" s="65"/>
      <c r="V839" s="23"/>
      <c r="W839" s="23"/>
      <c r="X839" s="23"/>
      <c r="Y839" s="23"/>
      <c r="Z839" s="23"/>
      <c r="AA839" s="23"/>
      <c r="AB839" s="23"/>
      <c r="AC839" s="23"/>
      <c r="AD839" s="25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customFormat="1" ht="13.5" customHeight="1">
      <c r="A840" s="107"/>
      <c r="B840" s="20"/>
      <c r="C840" s="20"/>
      <c r="D840" s="21"/>
      <c r="E840" s="57"/>
      <c r="F840" s="7"/>
      <c r="G840" s="29"/>
      <c r="H840" s="30"/>
      <c r="I840" s="31"/>
      <c r="J840" s="30"/>
      <c r="K840" s="30"/>
      <c r="L840" s="30"/>
      <c r="M840" s="32"/>
      <c r="N840" s="24"/>
      <c r="O840" s="30"/>
      <c r="P840" s="30"/>
      <c r="Q840" s="23"/>
      <c r="R840" s="23"/>
      <c r="S840" s="23"/>
      <c r="T840" s="23"/>
      <c r="U840" s="65"/>
      <c r="V840" s="23"/>
      <c r="W840" s="23"/>
      <c r="X840" s="23"/>
      <c r="Y840" s="23"/>
      <c r="Z840" s="23"/>
      <c r="AA840" s="23"/>
      <c r="AB840" s="23"/>
      <c r="AC840" s="23"/>
      <c r="AD840" s="25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customFormat="1" ht="13.5" customHeight="1">
      <c r="A841" s="107"/>
      <c r="B841" s="20"/>
      <c r="C841" s="20"/>
      <c r="D841" s="21"/>
      <c r="E841" s="57"/>
      <c r="F841" s="7"/>
      <c r="G841" s="29"/>
      <c r="H841" s="30"/>
      <c r="I841" s="31"/>
      <c r="J841" s="30"/>
      <c r="K841" s="30"/>
      <c r="L841" s="30"/>
      <c r="M841" s="32"/>
      <c r="N841" s="24"/>
      <c r="O841" s="30"/>
      <c r="P841" s="30"/>
      <c r="Q841" s="23"/>
      <c r="R841" s="23"/>
      <c r="S841" s="23"/>
      <c r="T841" s="23"/>
      <c r="U841" s="65"/>
      <c r="V841" s="23"/>
      <c r="W841" s="23"/>
      <c r="X841" s="23"/>
      <c r="Y841" s="23"/>
      <c r="Z841" s="23"/>
      <c r="AA841" s="23"/>
      <c r="AB841" s="23"/>
      <c r="AC841" s="23"/>
      <c r="AD841" s="25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customFormat="1" ht="13.5" customHeight="1">
      <c r="A842" s="107"/>
      <c r="B842" s="20"/>
      <c r="C842" s="20"/>
      <c r="D842" s="21"/>
      <c r="E842" s="57"/>
      <c r="F842" s="7"/>
      <c r="G842" s="29"/>
      <c r="H842" s="30"/>
      <c r="I842" s="31"/>
      <c r="J842" s="30"/>
      <c r="K842" s="30"/>
      <c r="L842" s="30"/>
      <c r="M842" s="32"/>
      <c r="N842" s="24"/>
      <c r="O842" s="30"/>
      <c r="P842" s="30"/>
      <c r="Q842" s="23"/>
      <c r="R842" s="23"/>
      <c r="S842" s="23"/>
      <c r="T842" s="23"/>
      <c r="U842" s="65"/>
      <c r="V842" s="23"/>
      <c r="W842" s="23"/>
      <c r="X842" s="23"/>
      <c r="Y842" s="23"/>
      <c r="Z842" s="23"/>
      <c r="AA842" s="23"/>
      <c r="AB842" s="23"/>
      <c r="AC842" s="23"/>
      <c r="AD842" s="25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customFormat="1" ht="13.5" customHeight="1">
      <c r="A843" s="107"/>
      <c r="B843" s="20"/>
      <c r="C843" s="20"/>
      <c r="D843" s="21"/>
      <c r="E843" s="57"/>
      <c r="F843" s="7"/>
      <c r="G843" s="29"/>
      <c r="H843" s="30"/>
      <c r="I843" s="31"/>
      <c r="J843" s="30"/>
      <c r="K843" s="30"/>
      <c r="L843" s="30"/>
      <c r="M843" s="32"/>
      <c r="N843" s="24"/>
      <c r="O843" s="30"/>
      <c r="P843" s="30"/>
      <c r="Q843" s="23"/>
      <c r="R843" s="23"/>
      <c r="S843" s="23"/>
      <c r="T843" s="23"/>
      <c r="U843" s="65"/>
      <c r="V843" s="23"/>
      <c r="W843" s="23"/>
      <c r="X843" s="23"/>
      <c r="Y843" s="23"/>
      <c r="Z843" s="23"/>
      <c r="AA843" s="23"/>
      <c r="AB843" s="23"/>
      <c r="AC843" s="23"/>
      <c r="AD843" s="25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customFormat="1" ht="13.5" customHeight="1">
      <c r="A844" s="107"/>
      <c r="B844" s="20"/>
      <c r="C844" s="20"/>
      <c r="D844" s="21"/>
      <c r="E844" s="57"/>
      <c r="F844" s="7"/>
      <c r="G844" s="29"/>
      <c r="H844" s="30"/>
      <c r="I844" s="31"/>
      <c r="J844" s="30"/>
      <c r="K844" s="30"/>
      <c r="L844" s="30"/>
      <c r="M844" s="32"/>
      <c r="N844" s="24"/>
      <c r="O844" s="30"/>
      <c r="P844" s="30"/>
      <c r="Q844" s="23"/>
      <c r="R844" s="23"/>
      <c r="S844" s="23"/>
      <c r="T844" s="23"/>
      <c r="U844" s="65"/>
      <c r="V844" s="23"/>
      <c r="W844" s="23"/>
      <c r="X844" s="23"/>
      <c r="Y844" s="23"/>
      <c r="Z844" s="23"/>
      <c r="AA844" s="23"/>
      <c r="AB844" s="23"/>
      <c r="AC844" s="23"/>
      <c r="AD844" s="25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customFormat="1" ht="13.5" customHeight="1">
      <c r="A845" s="107"/>
      <c r="B845" s="20"/>
      <c r="C845" s="20"/>
      <c r="D845" s="21"/>
      <c r="E845" s="57"/>
      <c r="F845" s="7"/>
      <c r="G845" s="29"/>
      <c r="H845" s="30"/>
      <c r="I845" s="31"/>
      <c r="J845" s="30"/>
      <c r="K845" s="30"/>
      <c r="L845" s="30"/>
      <c r="M845" s="32"/>
      <c r="N845" s="24"/>
      <c r="O845" s="30"/>
      <c r="P845" s="30"/>
      <c r="Q845" s="23"/>
      <c r="R845" s="23"/>
      <c r="S845" s="23"/>
      <c r="T845" s="23"/>
      <c r="U845" s="65"/>
      <c r="V845" s="23"/>
      <c r="W845" s="23"/>
      <c r="X845" s="23"/>
      <c r="Y845" s="23"/>
      <c r="Z845" s="23"/>
      <c r="AA845" s="23"/>
      <c r="AB845" s="23"/>
      <c r="AC845" s="23"/>
      <c r="AD845" s="25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customFormat="1" ht="13.5" customHeight="1">
      <c r="A846" s="107"/>
      <c r="B846" s="20"/>
      <c r="C846" s="20"/>
      <c r="D846" s="21"/>
      <c r="E846" s="57"/>
      <c r="F846" s="7"/>
      <c r="G846" s="29"/>
      <c r="H846" s="30"/>
      <c r="I846" s="31"/>
      <c r="J846" s="30"/>
      <c r="K846" s="30"/>
      <c r="L846" s="30"/>
      <c r="M846" s="32"/>
      <c r="N846" s="24"/>
      <c r="O846" s="30"/>
      <c r="P846" s="30"/>
      <c r="Q846" s="23"/>
      <c r="R846" s="23"/>
      <c r="S846" s="23"/>
      <c r="T846" s="23"/>
      <c r="U846" s="65"/>
      <c r="V846" s="23"/>
      <c r="W846" s="23"/>
      <c r="X846" s="23"/>
      <c r="Y846" s="23"/>
      <c r="Z846" s="23"/>
      <c r="AA846" s="23"/>
      <c r="AB846" s="23"/>
      <c r="AC846" s="23"/>
      <c r="AD846" s="25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customFormat="1" ht="13.5" customHeight="1">
      <c r="A847" s="107"/>
      <c r="B847" s="20"/>
      <c r="C847" s="20"/>
      <c r="D847" s="21"/>
      <c r="E847" s="57"/>
      <c r="F847" s="7"/>
      <c r="G847" s="29"/>
      <c r="H847" s="30"/>
      <c r="I847" s="31"/>
      <c r="J847" s="30"/>
      <c r="K847" s="30"/>
      <c r="L847" s="30"/>
      <c r="M847" s="32"/>
      <c r="N847" s="24"/>
      <c r="O847" s="30"/>
      <c r="P847" s="30"/>
      <c r="Q847" s="23"/>
      <c r="R847" s="23"/>
      <c r="S847" s="23"/>
      <c r="T847" s="23"/>
      <c r="U847" s="65"/>
      <c r="V847" s="23"/>
      <c r="W847" s="23"/>
      <c r="X847" s="23"/>
      <c r="Y847" s="23"/>
      <c r="Z847" s="23"/>
      <c r="AA847" s="23"/>
      <c r="AB847" s="23"/>
      <c r="AC847" s="23"/>
      <c r="AD847" s="25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customFormat="1" ht="13.5" customHeight="1">
      <c r="A848" s="107"/>
      <c r="B848" s="20"/>
      <c r="C848" s="20"/>
      <c r="D848" s="21"/>
      <c r="E848" s="57"/>
      <c r="F848" s="7"/>
      <c r="G848" s="29"/>
      <c r="H848" s="30"/>
      <c r="I848" s="31"/>
      <c r="J848" s="30"/>
      <c r="K848" s="30"/>
      <c r="L848" s="30"/>
      <c r="M848" s="32"/>
      <c r="N848" s="24"/>
      <c r="O848" s="30"/>
      <c r="P848" s="30"/>
      <c r="Q848" s="23"/>
      <c r="R848" s="23"/>
      <c r="S848" s="23"/>
      <c r="T848" s="23"/>
      <c r="U848" s="65"/>
      <c r="V848" s="23"/>
      <c r="W848" s="23"/>
      <c r="X848" s="23"/>
      <c r="Y848" s="23"/>
      <c r="Z848" s="23"/>
      <c r="AA848" s="23"/>
      <c r="AB848" s="23"/>
      <c r="AC848" s="23"/>
      <c r="AD848" s="25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customFormat="1" ht="13.5" customHeight="1">
      <c r="A849" s="107"/>
      <c r="B849" s="20"/>
      <c r="C849" s="20"/>
      <c r="D849" s="21"/>
      <c r="E849" s="57"/>
      <c r="F849" s="7"/>
      <c r="G849" s="29"/>
      <c r="H849" s="30"/>
      <c r="I849" s="31"/>
      <c r="J849" s="30"/>
      <c r="K849" s="30"/>
      <c r="L849" s="30"/>
      <c r="M849" s="32"/>
      <c r="N849" s="24"/>
      <c r="O849" s="30"/>
      <c r="P849" s="30"/>
      <c r="Q849" s="23"/>
      <c r="R849" s="23"/>
      <c r="S849" s="23"/>
      <c r="T849" s="23"/>
      <c r="U849" s="65"/>
      <c r="V849" s="23"/>
      <c r="W849" s="23"/>
      <c r="X849" s="23"/>
      <c r="Y849" s="23"/>
      <c r="Z849" s="23"/>
      <c r="AA849" s="23"/>
      <c r="AB849" s="23"/>
      <c r="AC849" s="23"/>
      <c r="AD849" s="25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customFormat="1" ht="13.5" customHeight="1">
      <c r="A850" s="107"/>
      <c r="B850" s="20"/>
      <c r="C850" s="20"/>
      <c r="D850" s="21"/>
      <c r="E850" s="57"/>
      <c r="F850" s="7"/>
      <c r="G850" s="29"/>
      <c r="H850" s="30"/>
      <c r="I850" s="31"/>
      <c r="J850" s="30"/>
      <c r="K850" s="30"/>
      <c r="L850" s="30"/>
      <c r="M850" s="32"/>
      <c r="N850" s="24"/>
      <c r="O850" s="30"/>
      <c r="P850" s="30"/>
      <c r="Q850" s="23"/>
      <c r="R850" s="23"/>
      <c r="S850" s="23"/>
      <c r="T850" s="23"/>
      <c r="U850" s="65"/>
      <c r="V850" s="23"/>
      <c r="W850" s="23"/>
      <c r="X850" s="23"/>
      <c r="Y850" s="23"/>
      <c r="Z850" s="23"/>
      <c r="AA850" s="23"/>
      <c r="AB850" s="23"/>
      <c r="AC850" s="23"/>
      <c r="AD850" s="25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customFormat="1" ht="13.5" customHeight="1">
      <c r="A851" s="107"/>
      <c r="B851" s="20"/>
      <c r="C851" s="20"/>
      <c r="D851" s="21"/>
      <c r="E851" s="57"/>
      <c r="F851" s="7"/>
      <c r="G851" s="29"/>
      <c r="H851" s="30"/>
      <c r="I851" s="31"/>
      <c r="J851" s="30"/>
      <c r="K851" s="30"/>
      <c r="L851" s="30"/>
      <c r="M851" s="32"/>
      <c r="N851" s="24"/>
      <c r="O851" s="30"/>
      <c r="P851" s="30"/>
      <c r="Q851" s="23"/>
      <c r="R851" s="23"/>
      <c r="S851" s="23"/>
      <c r="T851" s="23"/>
      <c r="U851" s="65"/>
      <c r="V851" s="23"/>
      <c r="W851" s="23"/>
      <c r="X851" s="23"/>
      <c r="Y851" s="23"/>
      <c r="Z851" s="23"/>
      <c r="AA851" s="23"/>
      <c r="AB851" s="23"/>
      <c r="AC851" s="23"/>
      <c r="AD851" s="25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customFormat="1" ht="13.5" customHeight="1">
      <c r="A852" s="107"/>
      <c r="B852" s="20"/>
      <c r="C852" s="20"/>
      <c r="D852" s="21"/>
      <c r="E852" s="57"/>
      <c r="F852" s="7"/>
      <c r="G852" s="29"/>
      <c r="H852" s="30"/>
      <c r="I852" s="31"/>
      <c r="J852" s="30"/>
      <c r="K852" s="30"/>
      <c r="L852" s="30"/>
      <c r="M852" s="32"/>
      <c r="N852" s="24"/>
      <c r="O852" s="30"/>
      <c r="P852" s="30"/>
      <c r="Q852" s="23"/>
      <c r="R852" s="23"/>
      <c r="S852" s="23"/>
      <c r="T852" s="23"/>
      <c r="U852" s="65"/>
      <c r="V852" s="23"/>
      <c r="W852" s="23"/>
      <c r="X852" s="23"/>
      <c r="Y852" s="23"/>
      <c r="Z852" s="23"/>
      <c r="AA852" s="23"/>
      <c r="AB852" s="23"/>
      <c r="AC852" s="23"/>
      <c r="AD852" s="25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customFormat="1" ht="13.5" customHeight="1">
      <c r="A853" s="107"/>
      <c r="B853" s="20"/>
      <c r="C853" s="20"/>
      <c r="D853" s="21"/>
      <c r="E853" s="57"/>
      <c r="F853" s="7"/>
      <c r="G853" s="29"/>
      <c r="H853" s="30"/>
      <c r="I853" s="31"/>
      <c r="J853" s="30"/>
      <c r="K853" s="30"/>
      <c r="L853" s="30"/>
      <c r="M853" s="32"/>
      <c r="N853" s="24"/>
      <c r="O853" s="30"/>
      <c r="P853" s="30"/>
      <c r="Q853" s="23"/>
      <c r="R853" s="23"/>
      <c r="S853" s="23"/>
      <c r="T853" s="23"/>
      <c r="U853" s="65"/>
      <c r="V853" s="23"/>
      <c r="W853" s="23"/>
      <c r="X853" s="23"/>
      <c r="Y853" s="23"/>
      <c r="Z853" s="23"/>
      <c r="AA853" s="23"/>
      <c r="AB853" s="23"/>
      <c r="AC853" s="23"/>
      <c r="AD853" s="25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customFormat="1" ht="13.5" customHeight="1">
      <c r="A854" s="107"/>
      <c r="B854" s="20"/>
      <c r="C854" s="20"/>
      <c r="D854" s="21"/>
      <c r="E854" s="57"/>
      <c r="F854" s="7"/>
      <c r="G854" s="29"/>
      <c r="H854" s="30"/>
      <c r="I854" s="31"/>
      <c r="J854" s="30"/>
      <c r="K854" s="30"/>
      <c r="L854" s="30"/>
      <c r="M854" s="32"/>
      <c r="N854" s="24"/>
      <c r="O854" s="30"/>
      <c r="P854" s="30"/>
      <c r="Q854" s="23"/>
      <c r="R854" s="23"/>
      <c r="S854" s="23"/>
      <c r="T854" s="23"/>
      <c r="U854" s="65"/>
      <c r="V854" s="23"/>
      <c r="W854" s="23"/>
      <c r="X854" s="23"/>
      <c r="Y854" s="23"/>
      <c r="Z854" s="23"/>
      <c r="AA854" s="23"/>
      <c r="AB854" s="23"/>
      <c r="AC854" s="23"/>
      <c r="AD854" s="25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customFormat="1" ht="13.5" customHeight="1">
      <c r="A855" s="107"/>
      <c r="B855" s="20"/>
      <c r="C855" s="20"/>
      <c r="D855" s="21"/>
      <c r="E855" s="57"/>
      <c r="F855" s="7"/>
      <c r="G855" s="29"/>
      <c r="H855" s="30"/>
      <c r="I855" s="31"/>
      <c r="J855" s="30"/>
      <c r="K855" s="30"/>
      <c r="L855" s="30"/>
      <c r="M855" s="32"/>
      <c r="N855" s="24"/>
      <c r="O855" s="30"/>
      <c r="P855" s="30"/>
      <c r="Q855" s="23"/>
      <c r="R855" s="23"/>
      <c r="S855" s="23"/>
      <c r="T855" s="23"/>
      <c r="U855" s="65"/>
      <c r="V855" s="23"/>
      <c r="W855" s="23"/>
      <c r="X855" s="23"/>
      <c r="Y855" s="23"/>
      <c r="Z855" s="23"/>
      <c r="AA855" s="23"/>
      <c r="AB855" s="23"/>
      <c r="AC855" s="23"/>
      <c r="AD855" s="25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customFormat="1" ht="13.5" customHeight="1">
      <c r="A856" s="107"/>
      <c r="B856" s="20"/>
      <c r="C856" s="20"/>
      <c r="D856" s="21"/>
      <c r="E856" s="57"/>
      <c r="F856" s="7"/>
      <c r="G856" s="29"/>
      <c r="H856" s="30"/>
      <c r="I856" s="31"/>
      <c r="J856" s="30"/>
      <c r="K856" s="30"/>
      <c r="L856" s="30"/>
      <c r="M856" s="32"/>
      <c r="N856" s="24"/>
      <c r="O856" s="30"/>
      <c r="P856" s="30"/>
      <c r="Q856" s="23"/>
      <c r="R856" s="23"/>
      <c r="S856" s="23"/>
      <c r="T856" s="23"/>
      <c r="U856" s="65"/>
      <c r="V856" s="23"/>
      <c r="W856" s="23"/>
      <c r="X856" s="23"/>
      <c r="Y856" s="23"/>
      <c r="Z856" s="23"/>
      <c r="AA856" s="23"/>
      <c r="AB856" s="23"/>
      <c r="AC856" s="23"/>
      <c r="AD856" s="25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customFormat="1" ht="13.5" customHeight="1">
      <c r="A857" s="107"/>
      <c r="B857" s="20"/>
      <c r="C857" s="20"/>
      <c r="D857" s="21"/>
      <c r="E857" s="57"/>
      <c r="F857" s="7"/>
      <c r="G857" s="29"/>
      <c r="H857" s="30"/>
      <c r="I857" s="31"/>
      <c r="J857" s="30"/>
      <c r="K857" s="30"/>
      <c r="L857" s="30"/>
      <c r="M857" s="32"/>
      <c r="N857" s="24"/>
      <c r="O857" s="30"/>
      <c r="P857" s="30"/>
      <c r="Q857" s="23"/>
      <c r="R857" s="23"/>
      <c r="S857" s="23"/>
      <c r="T857" s="23"/>
      <c r="U857" s="65"/>
      <c r="V857" s="23"/>
      <c r="W857" s="23"/>
      <c r="X857" s="23"/>
      <c r="Y857" s="23"/>
      <c r="Z857" s="23"/>
      <c r="AA857" s="23"/>
      <c r="AB857" s="23"/>
      <c r="AC857" s="23"/>
      <c r="AD857" s="25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customFormat="1" ht="13.5" customHeight="1">
      <c r="A858" s="107"/>
      <c r="B858" s="20"/>
      <c r="C858" s="20"/>
      <c r="D858" s="21"/>
      <c r="E858" s="57"/>
      <c r="F858" s="7"/>
      <c r="G858" s="29"/>
      <c r="H858" s="30"/>
      <c r="I858" s="31"/>
      <c r="J858" s="30"/>
      <c r="K858" s="30"/>
      <c r="L858" s="30"/>
      <c r="M858" s="32"/>
      <c r="N858" s="24"/>
      <c r="O858" s="30"/>
      <c r="P858" s="30"/>
      <c r="Q858" s="23"/>
      <c r="R858" s="23"/>
      <c r="S858" s="23"/>
      <c r="T858" s="23"/>
      <c r="U858" s="65"/>
      <c r="V858" s="23"/>
      <c r="W858" s="23"/>
      <c r="X858" s="23"/>
      <c r="Y858" s="23"/>
      <c r="Z858" s="23"/>
      <c r="AA858" s="23"/>
      <c r="AB858" s="23"/>
      <c r="AC858" s="23"/>
      <c r="AD858" s="25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customFormat="1" ht="13.5" customHeight="1">
      <c r="A859" s="107"/>
      <c r="B859" s="20"/>
      <c r="C859" s="20"/>
      <c r="D859" s="21"/>
      <c r="E859" s="57"/>
      <c r="F859" s="7"/>
      <c r="G859" s="29"/>
      <c r="H859" s="30"/>
      <c r="I859" s="31"/>
      <c r="J859" s="30"/>
      <c r="K859" s="30"/>
      <c r="L859" s="30"/>
      <c r="M859" s="32"/>
      <c r="N859" s="24"/>
      <c r="O859" s="30"/>
      <c r="P859" s="30"/>
      <c r="Q859" s="23"/>
      <c r="R859" s="23"/>
      <c r="S859" s="23"/>
      <c r="T859" s="23"/>
      <c r="U859" s="65"/>
      <c r="V859" s="23"/>
      <c r="W859" s="23"/>
      <c r="X859" s="23"/>
      <c r="Y859" s="23"/>
      <c r="Z859" s="23"/>
      <c r="AA859" s="23"/>
      <c r="AB859" s="23"/>
      <c r="AC859" s="23"/>
      <c r="AD859" s="25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2063" spans="7:12" ht="13.5" customHeight="1">
      <c r="G2063" s="36"/>
      <c r="H2063" s="45"/>
      <c r="I2063" s="62"/>
      <c r="J2063" s="36"/>
      <c r="K2063" s="36"/>
      <c r="L2063" s="42"/>
    </row>
    <row r="2064" spans="7:12" ht="13.5" customHeight="1">
      <c r="G2064" s="36"/>
      <c r="H2064" s="45"/>
      <c r="I2064" s="62"/>
      <c r="J2064" s="36"/>
      <c r="K2064" s="36"/>
      <c r="L2064" s="42"/>
    </row>
    <row r="2065" spans="7:12" ht="13.5" customHeight="1">
      <c r="G2065" s="36"/>
      <c r="H2065" s="45"/>
      <c r="I2065" s="62"/>
      <c r="J2065" s="36"/>
      <c r="K2065" s="36"/>
      <c r="L2065" s="42"/>
    </row>
    <row r="2066" spans="7:12" ht="13.5" customHeight="1">
      <c r="G2066" s="36"/>
      <c r="H2066" s="45"/>
      <c r="I2066" s="62"/>
      <c r="J2066" s="36"/>
      <c r="K2066" s="36"/>
      <c r="L2066" s="42"/>
    </row>
    <row r="2067" spans="7:12" ht="13.5" customHeight="1">
      <c r="G2067" s="36"/>
      <c r="H2067" s="45"/>
      <c r="I2067" s="62"/>
      <c r="J2067" s="36"/>
      <c r="K2067" s="36"/>
      <c r="L2067" s="42"/>
    </row>
    <row r="2068" spans="7:12" ht="13.5" customHeight="1">
      <c r="G2068" s="36"/>
      <c r="H2068" s="45"/>
      <c r="I2068" s="62"/>
      <c r="J2068" s="36"/>
      <c r="K2068" s="36"/>
      <c r="L2068" s="42"/>
    </row>
    <row r="2069" spans="7:12" ht="13.5" customHeight="1">
      <c r="G2069" s="36"/>
      <c r="H2069" s="45"/>
      <c r="I2069" s="62"/>
      <c r="J2069" s="36"/>
      <c r="K2069" s="36"/>
      <c r="L2069" s="42"/>
    </row>
    <row r="2070" spans="7:12" ht="13.5" customHeight="1">
      <c r="G2070" s="36"/>
      <c r="H2070" s="45"/>
      <c r="I2070" s="62"/>
      <c r="J2070" s="36"/>
      <c r="K2070" s="36"/>
      <c r="L2070" s="42"/>
    </row>
    <row r="2071" spans="7:12" ht="13.5" customHeight="1">
      <c r="G2071" s="36"/>
      <c r="H2071" s="45"/>
      <c r="I2071" s="62"/>
      <c r="J2071" s="36"/>
      <c r="K2071" s="36"/>
      <c r="L2071" s="42"/>
    </row>
    <row r="2072" spans="7:12" ht="13.5" customHeight="1">
      <c r="G2072" s="36"/>
      <c r="H2072" s="45"/>
      <c r="I2072" s="62"/>
      <c r="J2072" s="36"/>
      <c r="K2072" s="36"/>
      <c r="L2072" s="42"/>
    </row>
    <row r="2073" spans="7:12" ht="13.5" customHeight="1">
      <c r="G2073" s="36"/>
      <c r="H2073" s="45"/>
      <c r="I2073" s="62"/>
      <c r="J2073" s="36"/>
      <c r="K2073" s="36"/>
      <c r="L2073" s="42"/>
    </row>
    <row r="2074" spans="7:12" ht="13.5" customHeight="1">
      <c r="G2074" s="36"/>
      <c r="H2074" s="45"/>
      <c r="I2074" s="62"/>
      <c r="J2074" s="36"/>
      <c r="K2074" s="36"/>
      <c r="L2074" s="42"/>
    </row>
    <row r="2075" spans="7:12" ht="13.5" customHeight="1">
      <c r="G2075" s="36"/>
      <c r="H2075" s="45"/>
      <c r="I2075" s="62"/>
      <c r="J2075" s="36"/>
      <c r="K2075" s="36"/>
      <c r="L2075" s="42"/>
    </row>
    <row r="2076" spans="7:12" ht="13.5" customHeight="1">
      <c r="G2076" s="36"/>
      <c r="H2076" s="45"/>
      <c r="I2076" s="62"/>
      <c r="J2076" s="36"/>
      <c r="K2076" s="36"/>
      <c r="L2076" s="42"/>
    </row>
    <row r="2077" spans="7:12" ht="13.5" customHeight="1">
      <c r="G2077" s="36"/>
      <c r="H2077" s="45"/>
      <c r="I2077" s="62"/>
      <c r="J2077" s="36"/>
      <c r="K2077" s="36"/>
      <c r="L2077" s="42"/>
    </row>
    <row r="64461" spans="30:30" ht="13.5" customHeight="1">
      <c r="AD64461" s="52"/>
    </row>
    <row r="1048538" spans="4:4" ht="13.5" customHeight="1">
      <c r="D1048538" s="13"/>
    </row>
  </sheetData>
  <sortState ref="A11:AS19">
    <sortCondition ref="D11:D19"/>
    <sortCondition ref="E11:E19"/>
  </sortState>
  <mergeCells count="28">
    <mergeCell ref="I4:I6"/>
    <mergeCell ref="G4:G6"/>
    <mergeCell ref="H4:H6"/>
    <mergeCell ref="A4:A6"/>
    <mergeCell ref="D4:D6"/>
    <mergeCell ref="E4:E6"/>
    <mergeCell ref="F4:F6"/>
    <mergeCell ref="B4:B6"/>
    <mergeCell ref="C4:C6"/>
    <mergeCell ref="J4:J6"/>
    <mergeCell ref="AN4:AN5"/>
    <mergeCell ref="AF4:AF5"/>
    <mergeCell ref="AG4:AG5"/>
    <mergeCell ref="AH4:AH5"/>
    <mergeCell ref="AI4:AI5"/>
    <mergeCell ref="AL4:AL5"/>
    <mergeCell ref="AE4:AE5"/>
    <mergeCell ref="K4:K6"/>
    <mergeCell ref="AM4:AM5"/>
    <mergeCell ref="L4:L6"/>
    <mergeCell ref="AR4:AR5"/>
    <mergeCell ref="AS4:AS5"/>
    <mergeCell ref="S5:T5"/>
    <mergeCell ref="AO4:AO5"/>
    <mergeCell ref="AP4:AP5"/>
    <mergeCell ref="AQ4:AQ5"/>
    <mergeCell ref="AJ4:AJ5"/>
    <mergeCell ref="AK4:AK5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43" fitToHeight="0" orientation="landscape" verticalDpi="300" r:id="rId1"/>
  <headerFooter alignWithMargins="0">
    <oddFooter>&amp;C© Die KommUNIKATionsfabrik GmbH</odd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Sonstige</vt:lpstr>
      <vt:lpstr>Sonstige!Druckbereich</vt:lpstr>
      <vt:lpstr>Sonstige!Drucktitel</vt:lpstr>
    </vt:vector>
  </TitlesOfParts>
  <Company>Die Komunikationsfabrick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wiemann</dc:creator>
  <cp:lastModifiedBy>Admin</cp:lastModifiedBy>
  <cp:lastPrinted>2012-04-01T14:47:37Z</cp:lastPrinted>
  <dcterms:created xsi:type="dcterms:W3CDTF">2000-03-12T13:59:00Z</dcterms:created>
  <dcterms:modified xsi:type="dcterms:W3CDTF">2018-01-02T16:34:41Z</dcterms:modified>
</cp:coreProperties>
</file>