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60" windowWidth="18690" windowHeight="12015" activeTab="0"/>
  </bookViews>
  <sheets>
    <sheet name="Newsletter" sheetId="1" r:id="rId1"/>
  </sheets>
  <definedNames>
    <definedName name="_xlnm._FilterDatabase" localSheetId="0" hidden="1">'Newsletter'!$B$6:$G$6</definedName>
  </definedNames>
  <calcPr fullCalcOnLoad="1"/>
</workbook>
</file>

<file path=xl/sharedStrings.xml><?xml version="1.0" encoding="utf-8"?>
<sst xmlns="http://schemas.openxmlformats.org/spreadsheetml/2006/main" count="57" uniqueCount="37">
  <si>
    <t>Marke</t>
  </si>
  <si>
    <t>Produkt</t>
  </si>
  <si>
    <t>Preis</t>
  </si>
  <si>
    <t>Maßnahme</t>
  </si>
  <si>
    <t>Motiv</t>
  </si>
  <si>
    <t>1_Toyota_1</t>
  </si>
  <si>
    <t>Toyota</t>
  </si>
  <si>
    <t>1_Toyota_1a</t>
  </si>
  <si>
    <t>Service Werbung Marken-Newsletter November 2022</t>
  </si>
  <si>
    <t>1_Porsche_1</t>
  </si>
  <si>
    <t>Porsche</t>
  </si>
  <si>
    <t>mehrere</t>
  </si>
  <si>
    <t>Cyber Week</t>
  </si>
  <si>
    <t>1_Porsche_1a</t>
  </si>
  <si>
    <t>Cyber Week vom 18. bis 28. November, Aktionspreise</t>
  </si>
  <si>
    <t>1_Skoda_1</t>
  </si>
  <si>
    <t>Skoda</t>
  </si>
  <si>
    <t>1_Skoda_1a</t>
  </si>
  <si>
    <t>saisonale Angebote</t>
  </si>
  <si>
    <t>1_Skoda_1b</t>
  </si>
  <si>
    <t>1_Skoda_1c</t>
  </si>
  <si>
    <t>1_Skoda_1e</t>
  </si>
  <si>
    <t>1_Skoda_1f</t>
  </si>
  <si>
    <t>1_Skoda_1g</t>
  </si>
  <si>
    <t>1_Skoda_1h</t>
  </si>
  <si>
    <t>Transport</t>
  </si>
  <si>
    <t>Dachbox, Aktionspreis</t>
  </si>
  <si>
    <t>Ski-/Snowboardträger, Aktionspreis</t>
  </si>
  <si>
    <t>Räder / Reifen</t>
  </si>
  <si>
    <t>Schneeketten-Satz, Aktionspreis</t>
  </si>
  <si>
    <t>Skisack, Aktionspreis</t>
  </si>
  <si>
    <t>Pflege</t>
  </si>
  <si>
    <t>Eiskratzer mit Schneebesen, Aktionspreis</t>
  </si>
  <si>
    <t>Winter-Pflegeset, Aktionspreis</t>
  </si>
  <si>
    <t>Infotainment</t>
  </si>
  <si>
    <t>DataPlug-Adapter, Aktionspreis</t>
  </si>
  <si>
    <t>Black Deal vom 5. bis 25. November: 20 % Nachlass auf ausgesuchtes Zubehör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</si>
</sst>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€-2]\ #,##0;[Red]\-[$€-2]\ #,##0"/>
    <numFmt numFmtId="175" formatCode="#,##0.00\ [$€-407]"/>
    <numFmt numFmtId="176" formatCode="[$€-2]\ #,##0.00"/>
    <numFmt numFmtId="177" formatCode="[$€-2]\ #,##0.00;[Red]\-[$€-2]\ #,##0.00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#,##0.00\ &quot;€&quot;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2" borderId="0" applyNumberFormat="0" applyBorder="0" applyAlignment="0" applyProtection="0"/>
    <xf numFmtId="0" fontId="5" fillId="5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2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1" borderId="0" applyNumberFormat="0" applyBorder="0" applyAlignment="0" applyProtection="0"/>
    <xf numFmtId="0" fontId="6" fillId="25" borderId="0" applyNumberFormat="0" applyBorder="0" applyAlignment="0" applyProtection="0"/>
    <xf numFmtId="0" fontId="6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24" fillId="33" borderId="0" applyNumberFormat="0" applyBorder="0" applyAlignment="0" applyProtection="0"/>
    <xf numFmtId="0" fontId="24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36" borderId="1" applyNumberFormat="0" applyAlignment="0" applyProtection="0"/>
    <xf numFmtId="0" fontId="13" fillId="3" borderId="0" applyNumberFormat="0" applyBorder="0" applyAlignment="0" applyProtection="0"/>
    <xf numFmtId="0" fontId="26" fillId="36" borderId="2" applyNumberFormat="0" applyAlignment="0" applyProtection="0"/>
    <xf numFmtId="0" fontId="3" fillId="0" borderId="0" applyNumberFormat="0" applyFill="0" applyBorder="0" applyAlignment="0" applyProtection="0"/>
    <xf numFmtId="0" fontId="8" fillId="37" borderId="3" applyNumberFormat="0" applyAlignment="0" applyProtection="0"/>
    <xf numFmtId="0" fontId="20" fillId="38" borderId="4" applyNumberFormat="0" applyAlignment="0" applyProtection="0"/>
    <xf numFmtId="171" fontId="0" fillId="0" borderId="0" applyFont="0" applyFill="0" applyBorder="0" applyAlignment="0" applyProtection="0"/>
    <xf numFmtId="0" fontId="27" fillId="39" borderId="2" applyNumberFormat="0" applyAlignment="0" applyProtection="0"/>
    <xf numFmtId="0" fontId="28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30" fillId="40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9" fillId="9" borderId="3" applyNumberFormat="0" applyAlignment="0" applyProtection="0"/>
    <xf numFmtId="17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31" fillId="41" borderId="0" applyNumberFormat="0" applyBorder="0" applyAlignment="0" applyProtection="0"/>
    <xf numFmtId="0" fontId="0" fillId="42" borderId="10" applyNumberFormat="0" applyFont="0" applyAlignment="0" applyProtection="0"/>
    <xf numFmtId="0" fontId="0" fillId="43" borderId="11" applyNumberFormat="0" applyFont="0" applyAlignment="0" applyProtection="0"/>
    <xf numFmtId="0" fontId="7" fillId="37" borderId="12" applyNumberFormat="0" applyAlignment="0" applyProtection="0"/>
    <xf numFmtId="9" fontId="0" fillId="0" borderId="0" applyFont="0" applyFill="0" applyBorder="0" applyAlignment="0" applyProtection="0"/>
    <xf numFmtId="0" fontId="32" fillId="44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0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4" applyNumberFormat="0" applyFill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7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45" borderId="18" applyNumberFormat="0" applyAlignment="0" applyProtection="0"/>
  </cellStyleXfs>
  <cellXfs count="15">
    <xf numFmtId="0" fontId="0" fillId="0" borderId="0" xfId="0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0" borderId="23" xfId="0" applyFont="1" applyFill="1" applyBorder="1" applyAlignment="1">
      <alignment horizontal="center" vertical="top" wrapText="1"/>
    </xf>
    <xf numFmtId="0" fontId="1" fillId="0" borderId="24" xfId="82" applyFill="1" applyBorder="1" applyAlignment="1" applyProtection="1">
      <alignment horizontal="center" vertical="top" wrapText="1"/>
      <protection/>
    </xf>
    <xf numFmtId="0" fontId="0" fillId="0" borderId="24" xfId="0" applyFont="1" applyFill="1" applyBorder="1" applyAlignment="1">
      <alignment horizontal="center" vertical="top" wrapText="1"/>
    </xf>
    <xf numFmtId="176" fontId="0" fillId="0" borderId="24" xfId="0" applyNumberFormat="1" applyFont="1" applyBorder="1" applyAlignment="1">
      <alignment horizontal="center" vertical="top" wrapText="1"/>
    </xf>
    <xf numFmtId="0" fontId="0" fillId="0" borderId="24" xfId="90" applyBorder="1" applyAlignment="1">
      <alignment horizontal="center" vertical="top" wrapText="1"/>
      <protection/>
    </xf>
  </cellXfs>
  <cellStyles count="9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zent1" xfId="57"/>
    <cellStyle name="Akzent2" xfId="58"/>
    <cellStyle name="Akzent3" xfId="59"/>
    <cellStyle name="Akzent4" xfId="60"/>
    <cellStyle name="Akzent5" xfId="61"/>
    <cellStyle name="Akzent6" xfId="62"/>
    <cellStyle name="Ausgabe" xfId="63"/>
    <cellStyle name="Bad" xfId="64"/>
    <cellStyle name="Berechnung" xfId="65"/>
    <cellStyle name="Followed Hyperlink" xfId="66"/>
    <cellStyle name="Calculation" xfId="67"/>
    <cellStyle name="Check Cell" xfId="68"/>
    <cellStyle name="Comma [0]" xfId="69"/>
    <cellStyle name="Eingabe" xfId="70"/>
    <cellStyle name="Ergebnis" xfId="71"/>
    <cellStyle name="Erklärender Text" xfId="72"/>
    <cellStyle name="Explanatory Text" xfId="73"/>
    <cellStyle name="Good" xfId="74"/>
    <cellStyle name="Gut" xfId="75"/>
    <cellStyle name="Heading 1" xfId="76"/>
    <cellStyle name="Heading 2" xfId="77"/>
    <cellStyle name="Heading 3" xfId="78"/>
    <cellStyle name="Heading 4" xfId="79"/>
    <cellStyle name="Input" xfId="80"/>
    <cellStyle name="Comma" xfId="81"/>
    <cellStyle name="Hyperlink" xfId="82"/>
    <cellStyle name="Linked Cell" xfId="83"/>
    <cellStyle name="Neutral" xfId="84"/>
    <cellStyle name="Note" xfId="85"/>
    <cellStyle name="Notiz" xfId="86"/>
    <cellStyle name="Output" xfId="87"/>
    <cellStyle name="Percent" xfId="88"/>
    <cellStyle name="Schlecht" xfId="89"/>
    <cellStyle name="Standard 2" xfId="90"/>
    <cellStyle name="Title" xfId="91"/>
    <cellStyle name="Total" xfId="92"/>
    <cellStyle name="Überschrift" xfId="93"/>
    <cellStyle name="Überschrift 1" xfId="94"/>
    <cellStyle name="Überschrift 2" xfId="95"/>
    <cellStyle name="Überschrift 3" xfId="96"/>
    <cellStyle name="Überschrift 4" xfId="97"/>
    <cellStyle name="Verknüpfte Zelle" xfId="98"/>
    <cellStyle name="Currency" xfId="99"/>
    <cellStyle name="Currency [0]" xfId="100"/>
    <cellStyle name="Warnender Text" xfId="101"/>
    <cellStyle name="Warning Text" xfId="102"/>
    <cellStyle name="Zelle überprüfen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B1">
      <selection activeCell="M10" sqref="M10"/>
    </sheetView>
  </sheetViews>
  <sheetFormatPr defaultColWidth="11.421875" defaultRowHeight="12.75"/>
  <cols>
    <col min="1" max="1" width="16.57421875" style="2" hidden="1" customWidth="1"/>
    <col min="2" max="2" width="10.7109375" style="2" customWidth="1"/>
    <col min="3" max="3" width="16.57421875" style="2" hidden="1" customWidth="1"/>
    <col min="4" max="4" width="12.57421875" style="2" customWidth="1"/>
    <col min="5" max="5" width="20.7109375" style="2" customWidth="1"/>
    <col min="6" max="6" width="30.7109375" style="2" customWidth="1"/>
    <col min="7" max="7" width="10.7109375" style="2" customWidth="1"/>
    <col min="8" max="16384" width="11.421875" style="2" customWidth="1"/>
  </cols>
  <sheetData>
    <row r="1" spans="1:5" ht="18">
      <c r="A1" s="1"/>
      <c r="B1" s="1" t="s">
        <v>8</v>
      </c>
      <c r="C1" s="1" t="s">
        <v>8</v>
      </c>
      <c r="D1" s="1"/>
      <c r="E1" s="1"/>
    </row>
    <row r="3" spans="1:7" ht="12.75">
      <c r="A3" s="3"/>
      <c r="B3" s="3"/>
      <c r="C3" s="3"/>
      <c r="D3" s="4"/>
      <c r="E3" s="5"/>
      <c r="F3" s="5"/>
      <c r="G3" s="4"/>
    </row>
    <row r="4" spans="1:7" ht="12.75">
      <c r="A4" s="4"/>
      <c r="B4" s="4"/>
      <c r="C4" s="4"/>
      <c r="D4" s="4"/>
      <c r="E4" s="5"/>
      <c r="F4" s="5"/>
      <c r="G4" s="4"/>
    </row>
    <row r="5" spans="1:7" ht="12.75">
      <c r="A5" s="7" t="s">
        <v>4</v>
      </c>
      <c r="B5" s="7" t="s">
        <v>4</v>
      </c>
      <c r="C5" s="7" t="s">
        <v>4</v>
      </c>
      <c r="D5" s="6" t="s">
        <v>0</v>
      </c>
      <c r="E5" s="6" t="s">
        <v>1</v>
      </c>
      <c r="F5" s="6" t="s">
        <v>3</v>
      </c>
      <c r="G5" s="6" t="s">
        <v>2</v>
      </c>
    </row>
    <row r="6" spans="1:7" ht="12.75">
      <c r="A6" s="8"/>
      <c r="B6" s="9"/>
      <c r="C6" s="9"/>
      <c r="D6" s="9"/>
      <c r="E6" s="9"/>
      <c r="F6" s="9"/>
      <c r="G6" s="10"/>
    </row>
    <row r="7" spans="1:7" ht="12.75">
      <c r="A7" s="12" t="s">
        <v>9</v>
      </c>
      <c r="B7" s="11" t="str">
        <f>HYPERLINK("http:/www.diekommunikationsfabrik.de/2022/11_November/Service/Service_Newsletter/"&amp;A7&amp;".jpg","News")</f>
        <v>News</v>
      </c>
      <c r="C7" s="11" t="str">
        <f aca="true" t="shared" si="0" ref="C7:C18">HYPERLINK("../Service/Service_Newsletter/"&amp;A7&amp;".jpg",""&amp;B7)</f>
        <v>News</v>
      </c>
      <c r="D7" s="12" t="s">
        <v>10</v>
      </c>
      <c r="E7" s="14" t="s">
        <v>11</v>
      </c>
      <c r="F7" s="14" t="s">
        <v>12</v>
      </c>
      <c r="G7" s="13"/>
    </row>
    <row r="8" spans="1:7" ht="25.5">
      <c r="A8" s="12" t="s">
        <v>13</v>
      </c>
      <c r="B8" s="11" t="str">
        <f>HYPERLINK("http:/www.diekommunikationsfabrik.de/2022/11_November/Service/Service_Newsletter/"&amp;A8&amp;".jpg","www")</f>
        <v>www</v>
      </c>
      <c r="C8" s="11" t="str">
        <f t="shared" si="0"/>
        <v>www</v>
      </c>
      <c r="D8" s="12" t="s">
        <v>10</v>
      </c>
      <c r="E8" s="14" t="s">
        <v>11</v>
      </c>
      <c r="F8" s="14" t="s">
        <v>14</v>
      </c>
      <c r="G8" s="13"/>
    </row>
    <row r="9" spans="1:7" ht="12.75">
      <c r="A9" s="12" t="s">
        <v>15</v>
      </c>
      <c r="B9" s="11" t="str">
        <f>HYPERLINK("http:/www.diekommunikationsfabrik.de/2022/11_November/Service/Service_Newsletter/"&amp;A9&amp;".jpg","News")</f>
        <v>News</v>
      </c>
      <c r="C9" s="11" t="str">
        <f t="shared" si="0"/>
        <v>News</v>
      </c>
      <c r="D9" s="12" t="s">
        <v>16</v>
      </c>
      <c r="E9" s="14" t="s">
        <v>11</v>
      </c>
      <c r="F9" s="14" t="s">
        <v>18</v>
      </c>
      <c r="G9" s="13"/>
    </row>
    <row r="10" spans="1:7" ht="12.75">
      <c r="A10" s="12" t="s">
        <v>17</v>
      </c>
      <c r="B10" s="11" t="str">
        <f aca="true" t="shared" si="1" ref="B10:B16">HYPERLINK("http:/www.diekommunikationsfabrik.de/2022/11_November/Service/Service_Newsletter/"&amp;A10&amp;".jpg","www")</f>
        <v>www</v>
      </c>
      <c r="C10" s="11" t="str">
        <f t="shared" si="0"/>
        <v>www</v>
      </c>
      <c r="D10" s="12" t="s">
        <v>16</v>
      </c>
      <c r="E10" s="14" t="s">
        <v>25</v>
      </c>
      <c r="F10" s="14" t="s">
        <v>26</v>
      </c>
      <c r="G10" s="13">
        <v>569</v>
      </c>
    </row>
    <row r="11" spans="1:7" ht="12.75">
      <c r="A11" s="12" t="s">
        <v>19</v>
      </c>
      <c r="B11" s="11" t="str">
        <f t="shared" si="1"/>
        <v>www</v>
      </c>
      <c r="C11" s="11" t="str">
        <f t="shared" si="0"/>
        <v>www</v>
      </c>
      <c r="D11" s="12" t="s">
        <v>16</v>
      </c>
      <c r="E11" s="14" t="s">
        <v>25</v>
      </c>
      <c r="F11" s="14" t="s">
        <v>27</v>
      </c>
      <c r="G11" s="13">
        <v>225</v>
      </c>
    </row>
    <row r="12" spans="1:7" ht="12.75">
      <c r="A12" s="12" t="s">
        <v>20</v>
      </c>
      <c r="B12" s="11" t="str">
        <f t="shared" si="1"/>
        <v>www</v>
      </c>
      <c r="C12" s="11" t="str">
        <f t="shared" si="0"/>
        <v>www</v>
      </c>
      <c r="D12" s="12" t="s">
        <v>16</v>
      </c>
      <c r="E12" s="14" t="s">
        <v>25</v>
      </c>
      <c r="F12" s="14" t="s">
        <v>30</v>
      </c>
      <c r="G12" s="13">
        <v>129</v>
      </c>
    </row>
    <row r="13" spans="1:7" ht="12.75">
      <c r="A13" s="12" t="s">
        <v>21</v>
      </c>
      <c r="B13" s="11" t="str">
        <f t="shared" si="1"/>
        <v>www</v>
      </c>
      <c r="C13" s="11" t="str">
        <f t="shared" si="0"/>
        <v>www</v>
      </c>
      <c r="D13" s="12" t="s">
        <v>16</v>
      </c>
      <c r="E13" s="14" t="s">
        <v>28</v>
      </c>
      <c r="F13" s="14" t="s">
        <v>29</v>
      </c>
      <c r="G13" s="13">
        <v>119</v>
      </c>
    </row>
    <row r="14" spans="1:7" ht="25.5">
      <c r="A14" s="12" t="s">
        <v>22</v>
      </c>
      <c r="B14" s="11" t="str">
        <f t="shared" si="1"/>
        <v>www</v>
      </c>
      <c r="C14" s="11" t="str">
        <f t="shared" si="0"/>
        <v>www</v>
      </c>
      <c r="D14" s="12" t="s">
        <v>16</v>
      </c>
      <c r="E14" s="14" t="s">
        <v>31</v>
      </c>
      <c r="F14" s="14" t="s">
        <v>32</v>
      </c>
      <c r="G14" s="13">
        <v>7.8</v>
      </c>
    </row>
    <row r="15" spans="1:7" ht="12.75">
      <c r="A15" s="12" t="s">
        <v>23</v>
      </c>
      <c r="B15" s="11" t="str">
        <f t="shared" si="1"/>
        <v>www</v>
      </c>
      <c r="C15" s="11" t="str">
        <f t="shared" si="0"/>
        <v>www</v>
      </c>
      <c r="D15" s="12" t="s">
        <v>16</v>
      </c>
      <c r="E15" s="14" t="s">
        <v>31</v>
      </c>
      <c r="F15" s="14" t="s">
        <v>33</v>
      </c>
      <c r="G15" s="13">
        <v>21.7</v>
      </c>
    </row>
    <row r="16" spans="1:7" ht="12.75">
      <c r="A16" s="12" t="s">
        <v>24</v>
      </c>
      <c r="B16" s="11" t="str">
        <f t="shared" si="1"/>
        <v>www</v>
      </c>
      <c r="C16" s="11" t="str">
        <f t="shared" si="0"/>
        <v>www</v>
      </c>
      <c r="D16" s="12" t="s">
        <v>16</v>
      </c>
      <c r="E16" s="14" t="s">
        <v>34</v>
      </c>
      <c r="F16" s="14" t="s">
        <v>35</v>
      </c>
      <c r="G16" s="13">
        <v>9.9</v>
      </c>
    </row>
    <row r="17" spans="1:7" ht="38.25">
      <c r="A17" s="12" t="s">
        <v>5</v>
      </c>
      <c r="B17" s="11" t="str">
        <f>HYPERLINK("http:/www.diekommunikationsfabrik.de/2022/11_November/Service/Service_Newsletter/"&amp;A17&amp;".jpg","News")</f>
        <v>News</v>
      </c>
      <c r="C17" s="11" t="str">
        <f t="shared" si="0"/>
        <v>News</v>
      </c>
      <c r="D17" s="12" t="s">
        <v>6</v>
      </c>
      <c r="E17" s="14" t="s">
        <v>11</v>
      </c>
      <c r="F17" s="14" t="s">
        <v>36</v>
      </c>
      <c r="G17" s="13"/>
    </row>
    <row r="18" spans="1:7" ht="38.25">
      <c r="A18" s="12" t="s">
        <v>7</v>
      </c>
      <c r="B18" s="11" t="str">
        <f>HYPERLINK("http:/www.diekommunikationsfabrik.de/2022/11_November/Service/Service_Newsletter/"&amp;A18&amp;".jpg","www")</f>
        <v>www</v>
      </c>
      <c r="C18" s="11" t="str">
        <f t="shared" si="0"/>
        <v>www</v>
      </c>
      <c r="D18" s="12" t="s">
        <v>6</v>
      </c>
      <c r="E18" s="14" t="s">
        <v>11</v>
      </c>
      <c r="F18" s="14" t="s">
        <v>36</v>
      </c>
      <c r="G18" s="13"/>
    </row>
  </sheetData>
  <sheetProtection/>
  <autoFilter ref="B6:G6"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FB</cp:lastModifiedBy>
  <dcterms:created xsi:type="dcterms:W3CDTF">1996-10-17T05:27:31Z</dcterms:created>
  <dcterms:modified xsi:type="dcterms:W3CDTF">2022-12-01T10:16:22Z</dcterms:modified>
  <cp:category/>
  <cp:version/>
  <cp:contentType/>
  <cp:contentStatus/>
</cp:coreProperties>
</file>