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8690" windowHeight="12015" activeTab="0"/>
  </bookViews>
  <sheets>
    <sheet name="Handel" sheetId="1" r:id="rId1"/>
  </sheets>
  <definedNames>
    <definedName name="_xlnm._FilterDatabase" localSheetId="0" hidden="1">'Handel'!$A$6:$G$26</definedName>
  </definedNames>
  <calcPr fullCalcOnLoad="1"/>
</workbook>
</file>

<file path=xl/sharedStrings.xml><?xml version="1.0" encoding="utf-8"?>
<sst xmlns="http://schemas.openxmlformats.org/spreadsheetml/2006/main" count="89" uniqueCount="38">
  <si>
    <t>Marke</t>
  </si>
  <si>
    <t>Produkt</t>
  </si>
  <si>
    <t>Preis</t>
  </si>
  <si>
    <t>Maßnahme</t>
  </si>
  <si>
    <t>Motiv</t>
  </si>
  <si>
    <t>A_VW_1</t>
  </si>
  <si>
    <t>VW</t>
  </si>
  <si>
    <t>A_VW_2</t>
  </si>
  <si>
    <t>A_Skoda_1</t>
  </si>
  <si>
    <t>Skoda</t>
  </si>
  <si>
    <t>Service Werbung Handel November 2022</t>
  </si>
  <si>
    <t>A_Citroen_1</t>
  </si>
  <si>
    <t>Citroen</t>
  </si>
  <si>
    <t>Service</t>
  </si>
  <si>
    <t>Black Week: 15 % Nachlass auf Werkstattleistungen</t>
  </si>
  <si>
    <t>Check</t>
  </si>
  <si>
    <t>Winter-Fitness-Check</t>
  </si>
  <si>
    <t>Räder / Reifen</t>
  </si>
  <si>
    <t>Räderwechsel inkl. Räder- und Reifen-Check, ab</t>
  </si>
  <si>
    <t>Rädereinlagerung inkl. Reinigung, ab</t>
  </si>
  <si>
    <t>Batterie-Check</t>
  </si>
  <si>
    <t>Fahrzeugalter x 2 = Teilerabatt in %</t>
  </si>
  <si>
    <t>A_Skoda_2</t>
  </si>
  <si>
    <t>Komplett-Service: Räderwechsel inkl. Räder- und Reifen-Check und Auswuchten</t>
  </si>
  <si>
    <t>A_Skoda_3</t>
  </si>
  <si>
    <t>Rädereinlagerung</t>
  </si>
  <si>
    <t>Räderwechsel Plus (inkl. Check)</t>
  </si>
  <si>
    <t>Teile</t>
  </si>
  <si>
    <t>Scheibenwischerblätter vorn, Komplettpreis, für Fabia III</t>
  </si>
  <si>
    <t>Scheibenwischerblätter vorn, Komplettpreis, für Octavia III</t>
  </si>
  <si>
    <t>Starterbatterie, Komplettpreis, für Fabia III, ab</t>
  </si>
  <si>
    <t>Starterbatterie, Komplettpreis, für Octavia III, ab</t>
  </si>
  <si>
    <t>Bei Kauf eines Radsatzes kostenlose Einlagerung für eine Saison</t>
  </si>
  <si>
    <t>Räderwechsel inkl. Check</t>
  </si>
  <si>
    <t>Öl</t>
  </si>
  <si>
    <t>Notfallöl, 1 l</t>
  </si>
  <si>
    <t>Winterfit-Paket</t>
  </si>
  <si>
    <t>Vier Winterkompletträder zum Preis von drei, für Golf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</si>
</sst>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€-2]\ #,##0;[Red]\-[$€-2]\ #,##0"/>
    <numFmt numFmtId="175" formatCode="#,##0.00\ [$€-407]"/>
    <numFmt numFmtId="176" formatCode="[$€-2]\ #,##0.00"/>
    <numFmt numFmtId="177" formatCode="[$€-2]\ #,##0.00;[Red]\-[$€-2]\ #,##0.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0\ &quot;€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36" borderId="1" applyNumberFormat="0" applyAlignment="0" applyProtection="0"/>
    <xf numFmtId="0" fontId="13" fillId="3" borderId="0" applyNumberFormat="0" applyBorder="0" applyAlignment="0" applyProtection="0"/>
    <xf numFmtId="0" fontId="27" fillId="36" borderId="2" applyNumberFormat="0" applyAlignment="0" applyProtection="0"/>
    <xf numFmtId="0" fontId="3" fillId="0" borderId="0" applyNumberFormat="0" applyFill="0" applyBorder="0" applyAlignment="0" applyProtection="0"/>
    <xf numFmtId="0" fontId="8" fillId="37" borderId="3" applyNumberFormat="0" applyAlignment="0" applyProtection="0"/>
    <xf numFmtId="0" fontId="20" fillId="38" borderId="4" applyNumberFormat="0" applyAlignment="0" applyProtection="0"/>
    <xf numFmtId="171" fontId="0" fillId="0" borderId="0" applyFont="0" applyFill="0" applyBorder="0" applyAlignment="0" applyProtection="0"/>
    <xf numFmtId="0" fontId="28" fillId="39" borderId="2" applyNumberFormat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1" fillId="40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9" borderId="3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2" fillId="41" borderId="0" applyNumberFormat="0" applyBorder="0" applyAlignment="0" applyProtection="0"/>
    <xf numFmtId="0" fontId="0" fillId="42" borderId="10" applyNumberFormat="0" applyFont="0" applyAlignment="0" applyProtection="0"/>
    <xf numFmtId="0" fontId="0" fillId="43" borderId="11" applyNumberFormat="0" applyFont="0" applyAlignment="0" applyProtection="0"/>
    <xf numFmtId="0" fontId="7" fillId="37" borderId="12" applyNumberFormat="0" applyAlignment="0" applyProtection="0"/>
    <xf numFmtId="9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5" borderId="18" applyNumberForma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0" xfId="90" applyFont="1" applyBorder="1" applyAlignment="1">
      <alignment horizontal="center" vertical="top" wrapText="1"/>
      <protection/>
    </xf>
    <xf numFmtId="0" fontId="0" fillId="0" borderId="20" xfId="90" applyFont="1" applyFill="1" applyBorder="1" applyAlignment="1">
      <alignment vertical="top" wrapText="1"/>
      <protection/>
    </xf>
    <xf numFmtId="0" fontId="2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22" xfId="90" applyFont="1" applyBorder="1" applyAlignment="1">
      <alignment horizontal="center" vertical="top" wrapText="1"/>
      <protection/>
    </xf>
    <xf numFmtId="176" fontId="2" fillId="0" borderId="0" xfId="90" applyNumberFormat="1" applyFont="1" applyBorder="1" applyAlignment="1">
      <alignment horizontal="center" vertical="top"/>
      <protection/>
    </xf>
    <xf numFmtId="0" fontId="2" fillId="0" borderId="20" xfId="90" applyFont="1" applyBorder="1" applyAlignment="1">
      <alignment horizontal="center" vertical="top" wrapText="1"/>
      <protection/>
    </xf>
    <xf numFmtId="0" fontId="2" fillId="0" borderId="20" xfId="90" applyFont="1" applyBorder="1" applyAlignment="1">
      <alignment horizontal="center" vertical="top"/>
      <protection/>
    </xf>
    <xf numFmtId="0" fontId="1" fillId="0" borderId="23" xfId="82" applyFill="1" applyBorder="1" applyAlignment="1" applyProtection="1">
      <alignment horizontal="center" vertical="top" wrapText="1"/>
      <protection/>
    </xf>
    <xf numFmtId="0" fontId="2" fillId="0" borderId="20" xfId="0" applyFont="1" applyBorder="1" applyAlignment="1">
      <alignment horizontal="center" vertical="top" wrapText="1"/>
    </xf>
    <xf numFmtId="0" fontId="1" fillId="0" borderId="20" xfId="82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 vertical="top"/>
    </xf>
    <xf numFmtId="0" fontId="0" fillId="0" borderId="20" xfId="90" applyBorder="1" applyAlignment="1">
      <alignment horizontal="center" vertical="top" wrapText="1"/>
      <protection/>
    </xf>
    <xf numFmtId="176" fontId="0" fillId="0" borderId="20" xfId="90" applyNumberFormat="1" applyBorder="1" applyAlignment="1">
      <alignment horizontal="center" vertical="top" wrapText="1"/>
      <protection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Input" xfId="80"/>
    <cellStyle name="Comma" xfId="81"/>
    <cellStyle name="Hyperlink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B1">
      <selection activeCell="K5" sqref="K5"/>
    </sheetView>
  </sheetViews>
  <sheetFormatPr defaultColWidth="11.421875" defaultRowHeight="12.75"/>
  <cols>
    <col min="1" max="1" width="14.57421875" style="2" hidden="1" customWidth="1"/>
    <col min="2" max="2" width="10.7109375" style="2" customWidth="1"/>
    <col min="3" max="3" width="16.57421875" style="2" hidden="1" customWidth="1"/>
    <col min="4" max="4" width="12.57421875" style="4" customWidth="1"/>
    <col min="5" max="5" width="20.7109375" style="2" customWidth="1"/>
    <col min="6" max="6" width="30.7109375" style="2" customWidth="1"/>
    <col min="7" max="7" width="10.7109375" style="2" customWidth="1"/>
    <col min="8" max="16384" width="11.421875" style="2" customWidth="1"/>
  </cols>
  <sheetData>
    <row r="1" spans="1:3" ht="18">
      <c r="A1" s="1"/>
      <c r="B1" s="1" t="s">
        <v>10</v>
      </c>
      <c r="C1" s="1" t="s">
        <v>10</v>
      </c>
    </row>
    <row r="3" spans="1:7" ht="12.75">
      <c r="A3" s="3"/>
      <c r="B3" s="3"/>
      <c r="C3" s="3"/>
      <c r="E3" s="5"/>
      <c r="F3" s="5"/>
      <c r="G3" s="4"/>
    </row>
    <row r="4" spans="1:7" ht="12.75">
      <c r="A4" s="4"/>
      <c r="B4" s="4"/>
      <c r="C4" s="4"/>
      <c r="E4" s="5"/>
      <c r="F4" s="5"/>
      <c r="G4" s="4"/>
    </row>
    <row r="5" spans="1:11" ht="12.75">
      <c r="A5" s="17" t="s">
        <v>4</v>
      </c>
      <c r="B5" s="9" t="s">
        <v>4</v>
      </c>
      <c r="C5" s="9" t="s">
        <v>4</v>
      </c>
      <c r="D5" s="6" t="s">
        <v>0</v>
      </c>
      <c r="E5" s="6" t="s">
        <v>1</v>
      </c>
      <c r="F5" s="6" t="s">
        <v>3</v>
      </c>
      <c r="G5" s="6" t="s">
        <v>2</v>
      </c>
      <c r="H5" s="10"/>
      <c r="I5" s="11"/>
      <c r="J5" s="11"/>
      <c r="K5" s="11"/>
    </row>
    <row r="6" spans="1:11" ht="12.75">
      <c r="A6" s="17"/>
      <c r="B6" s="14"/>
      <c r="C6" s="14"/>
      <c r="D6" s="14"/>
      <c r="E6" s="14"/>
      <c r="F6" s="15"/>
      <c r="G6" s="14"/>
      <c r="H6" s="12"/>
      <c r="I6" s="13"/>
      <c r="J6" s="11"/>
      <c r="K6" s="11"/>
    </row>
    <row r="7" spans="1:7" ht="25.5">
      <c r="A7" s="8" t="s">
        <v>11</v>
      </c>
      <c r="B7" s="16" t="str">
        <f aca="true" t="shared" si="0" ref="B7:B12">HYPERLINK("http://www.diekommunikationsfabrik.de/2022/11_November/Service/Service_Handel/"&amp;A7&amp;".jpg","P")</f>
        <v>P</v>
      </c>
      <c r="C7" s="18" t="str">
        <f aca="true" t="shared" si="1" ref="C7:C12">HYPERLINK("../Service/Service_Handel/"&amp;A7&amp;".jpg",""&amp;B7)</f>
        <v>P</v>
      </c>
      <c r="D7" s="7" t="s">
        <v>12</v>
      </c>
      <c r="E7" s="20" t="s">
        <v>13</v>
      </c>
      <c r="F7" s="20" t="s">
        <v>14</v>
      </c>
      <c r="G7" s="21"/>
    </row>
    <row r="8" spans="1:7" ht="12.75">
      <c r="A8" s="8" t="s">
        <v>8</v>
      </c>
      <c r="B8" s="16" t="str">
        <f t="shared" si="0"/>
        <v>P</v>
      </c>
      <c r="C8" s="18" t="str">
        <f t="shared" si="1"/>
        <v>P</v>
      </c>
      <c r="D8" s="7" t="s">
        <v>9</v>
      </c>
      <c r="E8" s="20" t="s">
        <v>15</v>
      </c>
      <c r="F8" s="20" t="s">
        <v>16</v>
      </c>
      <c r="G8" s="21">
        <v>24.5</v>
      </c>
    </row>
    <row r="9" spans="1:7" ht="25.5">
      <c r="A9" s="8" t="s">
        <v>8</v>
      </c>
      <c r="B9" s="16" t="str">
        <f t="shared" si="0"/>
        <v>P</v>
      </c>
      <c r="C9" s="18" t="str">
        <f t="shared" si="1"/>
        <v>P</v>
      </c>
      <c r="D9" s="7" t="s">
        <v>9</v>
      </c>
      <c r="E9" s="20" t="s">
        <v>17</v>
      </c>
      <c r="F9" s="20" t="s">
        <v>18</v>
      </c>
      <c r="G9" s="21">
        <v>39</v>
      </c>
    </row>
    <row r="10" spans="1:7" ht="25.5">
      <c r="A10" s="8" t="s">
        <v>8</v>
      </c>
      <c r="B10" s="16" t="str">
        <f t="shared" si="0"/>
        <v>P</v>
      </c>
      <c r="C10" s="18" t="str">
        <f t="shared" si="1"/>
        <v>P</v>
      </c>
      <c r="D10" s="7" t="s">
        <v>9</v>
      </c>
      <c r="E10" s="20" t="s">
        <v>17</v>
      </c>
      <c r="F10" s="20" t="s">
        <v>19</v>
      </c>
      <c r="G10" s="21">
        <v>39</v>
      </c>
    </row>
    <row r="11" spans="1:7" ht="12.75">
      <c r="A11" s="8" t="s">
        <v>8</v>
      </c>
      <c r="B11" s="16" t="str">
        <f t="shared" si="0"/>
        <v>P</v>
      </c>
      <c r="C11" s="18" t="str">
        <f t="shared" si="1"/>
        <v>P</v>
      </c>
      <c r="D11" s="7" t="s">
        <v>9</v>
      </c>
      <c r="E11" s="20" t="s">
        <v>15</v>
      </c>
      <c r="F11" s="20" t="s">
        <v>20</v>
      </c>
      <c r="G11" s="21">
        <v>0</v>
      </c>
    </row>
    <row r="12" spans="1:7" ht="12.75" customHeight="1">
      <c r="A12" s="8" t="s">
        <v>8</v>
      </c>
      <c r="B12" s="16" t="str">
        <f t="shared" si="0"/>
        <v>P</v>
      </c>
      <c r="C12" s="18" t="str">
        <f t="shared" si="1"/>
        <v>P</v>
      </c>
      <c r="D12" s="7" t="s">
        <v>9</v>
      </c>
      <c r="E12" s="20" t="s">
        <v>13</v>
      </c>
      <c r="F12" s="20" t="s">
        <v>21</v>
      </c>
      <c r="G12" s="21"/>
    </row>
    <row r="13" spans="1:7" ht="38.25">
      <c r="A13" s="8" t="s">
        <v>22</v>
      </c>
      <c r="B13" s="16" t="str">
        <f aca="true" t="shared" si="2" ref="B13:B19">HYPERLINK("http://www.diekommunikationsfabrik.de/2022/11_November/Service/Service_Handel/"&amp;A13&amp;".jpg","P")</f>
        <v>P</v>
      </c>
      <c r="C13" s="18" t="str">
        <f aca="true" t="shared" si="3" ref="C13:C19">HYPERLINK("../Service/Service_Handel/"&amp;A13&amp;".jpg",""&amp;B13)</f>
        <v>P</v>
      </c>
      <c r="D13" s="7" t="s">
        <v>9</v>
      </c>
      <c r="E13" s="20" t="s">
        <v>17</v>
      </c>
      <c r="F13" s="20" t="s">
        <v>23</v>
      </c>
      <c r="G13" s="21"/>
    </row>
    <row r="14" spans="1:7" ht="12.75" customHeight="1">
      <c r="A14" s="8" t="s">
        <v>24</v>
      </c>
      <c r="B14" s="16" t="str">
        <f>HYPERLINK("http://www.diekommunikationsfabrik.de/2022/11_November/Service/Service_Handel/"&amp;A14&amp;".jpg","P")</f>
        <v>P</v>
      </c>
      <c r="C14" s="18" t="str">
        <f>HYPERLINK("../Service/Service_Handel/"&amp;A14&amp;".jpg",""&amp;B14)</f>
        <v>P</v>
      </c>
      <c r="D14" s="7" t="s">
        <v>9</v>
      </c>
      <c r="E14" s="20" t="s">
        <v>15</v>
      </c>
      <c r="F14" s="20" t="s">
        <v>20</v>
      </c>
      <c r="G14" s="21">
        <v>0</v>
      </c>
    </row>
    <row r="15" spans="1:7" ht="12.75">
      <c r="A15" s="8" t="s">
        <v>24</v>
      </c>
      <c r="B15" s="16" t="str">
        <f>HYPERLINK("http://www.diekommunikationsfabrik.de/2022/11_November/Service/Service_Handel/"&amp;A15&amp;".jpg","P")</f>
        <v>P</v>
      </c>
      <c r="C15" s="18" t="str">
        <f>HYPERLINK("../Service/Service_Handel/"&amp;A15&amp;".jpg",""&amp;B15)</f>
        <v>P</v>
      </c>
      <c r="D15" s="7" t="s">
        <v>9</v>
      </c>
      <c r="E15" s="20" t="s">
        <v>15</v>
      </c>
      <c r="F15" s="20" t="s">
        <v>16</v>
      </c>
      <c r="G15" s="21">
        <v>15</v>
      </c>
    </row>
    <row r="16" spans="1:7" ht="12.75">
      <c r="A16" s="8" t="s">
        <v>24</v>
      </c>
      <c r="B16" s="16" t="str">
        <f>HYPERLINK("http://www.diekommunikationsfabrik.de/2022/11_November/Service/Service_Handel/"&amp;A16&amp;".jpg","P")</f>
        <v>P</v>
      </c>
      <c r="C16" s="18" t="str">
        <f>HYPERLINK("../Service/Service_Handel/"&amp;A16&amp;".jpg",""&amp;B16)</f>
        <v>P</v>
      </c>
      <c r="D16" s="7" t="s">
        <v>9</v>
      </c>
      <c r="E16" s="20" t="s">
        <v>17</v>
      </c>
      <c r="F16" s="20" t="s">
        <v>25</v>
      </c>
      <c r="G16" s="21">
        <v>39.9</v>
      </c>
    </row>
    <row r="17" spans="1:7" ht="12.75">
      <c r="A17" s="8" t="s">
        <v>24</v>
      </c>
      <c r="B17" s="16" t="str">
        <f>HYPERLINK("http://www.diekommunikationsfabrik.de/2022/11_November/Service/Service_Handel/"&amp;A17&amp;".jpg","P")</f>
        <v>P</v>
      </c>
      <c r="C17" s="18" t="str">
        <f>HYPERLINK("../Service/Service_Handel/"&amp;A17&amp;".jpg",""&amp;B17)</f>
        <v>P</v>
      </c>
      <c r="D17" s="7" t="s">
        <v>9</v>
      </c>
      <c r="E17" s="20" t="s">
        <v>17</v>
      </c>
      <c r="F17" s="20" t="s">
        <v>26</v>
      </c>
      <c r="G17" s="21">
        <v>39.99</v>
      </c>
    </row>
    <row r="18" spans="1:7" ht="25.5">
      <c r="A18" s="8" t="s">
        <v>24</v>
      </c>
      <c r="B18" s="16" t="str">
        <f t="shared" si="2"/>
        <v>P</v>
      </c>
      <c r="C18" s="18" t="str">
        <f t="shared" si="3"/>
        <v>P</v>
      </c>
      <c r="D18" s="7" t="s">
        <v>9</v>
      </c>
      <c r="E18" s="20" t="s">
        <v>27</v>
      </c>
      <c r="F18" s="20" t="s">
        <v>28</v>
      </c>
      <c r="G18" s="21">
        <v>40.9</v>
      </c>
    </row>
    <row r="19" spans="1:7" ht="25.5">
      <c r="A19" s="8" t="s">
        <v>24</v>
      </c>
      <c r="B19" s="16" t="str">
        <f t="shared" si="2"/>
        <v>P</v>
      </c>
      <c r="C19" s="18" t="str">
        <f t="shared" si="3"/>
        <v>P</v>
      </c>
      <c r="D19" s="7" t="s">
        <v>9</v>
      </c>
      <c r="E19" s="20" t="s">
        <v>13</v>
      </c>
      <c r="F19" s="20" t="s">
        <v>29</v>
      </c>
      <c r="G19" s="21">
        <v>48.9</v>
      </c>
    </row>
    <row r="20" spans="1:7" ht="25.5">
      <c r="A20" s="8" t="s">
        <v>24</v>
      </c>
      <c r="B20" s="16" t="str">
        <f aca="true" t="shared" si="4" ref="B20:B26">HYPERLINK("http://www.diekommunikationsfabrik.de/2022/11_November/Service/Service_Handel/"&amp;A20&amp;".jpg","P")</f>
        <v>P</v>
      </c>
      <c r="C20" s="18" t="str">
        <f aca="true" t="shared" si="5" ref="C20:C26">HYPERLINK("../Service/Service_Handel/"&amp;A20&amp;".jpg",""&amp;B20)</f>
        <v>P</v>
      </c>
      <c r="D20" s="7" t="s">
        <v>9</v>
      </c>
      <c r="E20" s="20" t="s">
        <v>13</v>
      </c>
      <c r="F20" s="20" t="s">
        <v>30</v>
      </c>
      <c r="G20" s="21">
        <v>239.9</v>
      </c>
    </row>
    <row r="21" spans="1:7" ht="25.5">
      <c r="A21" s="8" t="s">
        <v>24</v>
      </c>
      <c r="B21" s="16" t="str">
        <f t="shared" si="4"/>
        <v>P</v>
      </c>
      <c r="C21" s="18" t="str">
        <f t="shared" si="5"/>
        <v>P</v>
      </c>
      <c r="D21" s="7" t="s">
        <v>9</v>
      </c>
      <c r="E21" s="20" t="s">
        <v>13</v>
      </c>
      <c r="F21" s="20" t="s">
        <v>31</v>
      </c>
      <c r="G21" s="21">
        <v>354.9</v>
      </c>
    </row>
    <row r="22" spans="1:7" ht="38.25">
      <c r="A22" s="8" t="s">
        <v>5</v>
      </c>
      <c r="B22" s="16" t="str">
        <f t="shared" si="4"/>
        <v>P</v>
      </c>
      <c r="C22" s="18" t="str">
        <f t="shared" si="5"/>
        <v>P</v>
      </c>
      <c r="D22" s="7" t="s">
        <v>6</v>
      </c>
      <c r="E22" s="20" t="s">
        <v>17</v>
      </c>
      <c r="F22" s="20" t="s">
        <v>32</v>
      </c>
      <c r="G22" s="21"/>
    </row>
    <row r="23" spans="1:7" ht="12.75">
      <c r="A23" s="8" t="s">
        <v>5</v>
      </c>
      <c r="B23" s="16" t="str">
        <f t="shared" si="4"/>
        <v>P</v>
      </c>
      <c r="C23" s="18" t="str">
        <f t="shared" si="5"/>
        <v>P</v>
      </c>
      <c r="D23" s="7" t="s">
        <v>6</v>
      </c>
      <c r="E23" s="20" t="s">
        <v>17</v>
      </c>
      <c r="F23" s="20" t="s">
        <v>33</v>
      </c>
      <c r="G23" s="21">
        <v>19.9</v>
      </c>
    </row>
    <row r="24" spans="1:7" ht="12.75">
      <c r="A24" s="8" t="s">
        <v>5</v>
      </c>
      <c r="B24" s="16" t="str">
        <f t="shared" si="4"/>
        <v>P</v>
      </c>
      <c r="C24" s="18" t="str">
        <f t="shared" si="5"/>
        <v>P</v>
      </c>
      <c r="D24" s="7" t="s">
        <v>6</v>
      </c>
      <c r="E24" s="20" t="s">
        <v>34</v>
      </c>
      <c r="F24" s="20" t="s">
        <v>35</v>
      </c>
      <c r="G24" s="21">
        <v>19.9</v>
      </c>
    </row>
    <row r="25" spans="1:7" ht="12.75">
      <c r="A25" s="8" t="s">
        <v>5</v>
      </c>
      <c r="B25" s="16" t="str">
        <f t="shared" si="4"/>
        <v>P</v>
      </c>
      <c r="C25" s="18" t="str">
        <f t="shared" si="5"/>
        <v>P</v>
      </c>
      <c r="D25" s="7" t="s">
        <v>6</v>
      </c>
      <c r="E25" s="20" t="s">
        <v>13</v>
      </c>
      <c r="F25" s="20" t="s">
        <v>36</v>
      </c>
      <c r="G25" s="21">
        <v>9.9</v>
      </c>
    </row>
    <row r="26" spans="1:7" ht="25.5">
      <c r="A26" s="8" t="s">
        <v>7</v>
      </c>
      <c r="B26" s="16" t="str">
        <f t="shared" si="4"/>
        <v>P</v>
      </c>
      <c r="C26" s="18" t="str">
        <f t="shared" si="5"/>
        <v>P</v>
      </c>
      <c r="D26" s="7" t="s">
        <v>6</v>
      </c>
      <c r="E26" s="20" t="s">
        <v>17</v>
      </c>
      <c r="F26" s="20" t="s">
        <v>37</v>
      </c>
      <c r="G26" s="21"/>
    </row>
    <row r="27" spans="4:7" ht="12.75">
      <c r="D27" s="19"/>
      <c r="E27" s="11"/>
      <c r="F27" s="11"/>
      <c r="G27" s="11"/>
    </row>
  </sheetData>
  <sheetProtection/>
  <autoFilter ref="A6:G26"/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FB</cp:lastModifiedBy>
  <dcterms:created xsi:type="dcterms:W3CDTF">1996-10-17T05:27:31Z</dcterms:created>
  <dcterms:modified xsi:type="dcterms:W3CDTF">2022-12-01T10:16:58Z</dcterms:modified>
  <cp:category/>
  <cp:version/>
  <cp:contentType/>
  <cp:contentStatus/>
</cp:coreProperties>
</file>